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Sheet1!$A$7:$I$10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J9" i="1"/>
  <c r="I9"/>
  <c r="L9" s="1"/>
  <c r="J8"/>
  <c r="I8"/>
  <c r="L8" l="1"/>
  <c r="L10" s="1"/>
</calcChain>
</file>

<file path=xl/sharedStrings.xml><?xml version="1.0" encoding="utf-8"?>
<sst xmlns="http://schemas.openxmlformats.org/spreadsheetml/2006/main" count="37" uniqueCount="35">
  <si>
    <t>TO,</t>
  </si>
  <si>
    <t>DATE</t>
  </si>
  <si>
    <t>FROM</t>
  </si>
  <si>
    <t>CASE</t>
  </si>
  <si>
    <t>RATE</t>
  </si>
  <si>
    <t>DESTINATION</t>
  </si>
  <si>
    <t>SL.</t>
  </si>
  <si>
    <t>AMT.</t>
  </si>
  <si>
    <t>GSTIN : 21AGHPB9356M1Z9</t>
  </si>
  <si>
    <t>Thanking You…</t>
  </si>
  <si>
    <t>For PRAGATI LOGISTICS</t>
  </si>
  <si>
    <t>LR NO.</t>
  </si>
  <si>
    <t>CUTTACK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</si>
  <si>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</si>
  <si>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</si>
  <si>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</si>
  <si>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</si>
  <si>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 xml:space="preserve"> HSN CODE: 996791</t>
  </si>
  <si>
    <t>LR CH.</t>
  </si>
  <si>
    <t xml:space="preserve">BILL NO.   : </t>
  </si>
  <si>
    <t>M/S : ZENITH AGENCY</t>
  </si>
  <si>
    <t>GSTIN: 21ALOPM6148G1Z1</t>
  </si>
  <si>
    <t>HML</t>
  </si>
  <si>
    <t>DD.CH.</t>
  </si>
  <si>
    <t>CTC</t>
  </si>
  <si>
    <t>MONTH   : SEPTEMBER,2021</t>
  </si>
  <si>
    <t>BILL DATE : 30/09/2021</t>
  </si>
  <si>
    <t>KINDLY ,VERIFY &amp; CONFIRM US  WITHIN 7 DAYS ,ELSE GST WILL 20 TH OCTOBER-2021.</t>
  </si>
  <si>
    <t>INV. NO.</t>
  </si>
  <si>
    <t>PL/JA/12647/21-22</t>
  </si>
  <si>
    <t>5</t>
  </si>
  <si>
    <t>NIRAKARPUR</t>
  </si>
  <si>
    <t>PL/JA/12648/21-22</t>
  </si>
  <si>
    <t>4</t>
  </si>
  <si>
    <t>(RUPEES SIX HUNDRED THIRTY SIX ONLY)</t>
  </si>
</sst>
</file>

<file path=xl/styles.xml><?xml version="1.0" encoding="utf-8"?>
<styleSheet xmlns="http://schemas.openxmlformats.org/spreadsheetml/2006/main">
  <numFmts count="1">
    <numFmt numFmtId="164" formatCode="dd/mm/yyyy;@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indexed="8"/>
      <name val="Arial"/>
      <family val="2"/>
    </font>
    <font>
      <b/>
      <sz val="10"/>
      <color rgb="FF000000"/>
      <name val="Kinnari"/>
    </font>
    <font>
      <sz val="10"/>
      <color rgb="FF000000"/>
      <name val="Kinna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Border="1" applyAlignment="1">
      <alignment horizontal="left" vertical="center"/>
    </xf>
    <xf numFmtId="164" fontId="7" fillId="0" borderId="0" xfId="0" applyNumberFormat="1" applyFont="1" applyFill="1" applyBorder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164" fontId="7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left" vertical="center" indent="6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164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8" fillId="0" borderId="0" xfId="0" applyNumberFormat="1" applyFont="1" applyAlignment="1">
      <alignment vertical="top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2" fontId="4" fillId="0" borderId="0" xfId="0" applyNumberFormat="1" applyFont="1"/>
    <xf numFmtId="0" fontId="4" fillId="0" borderId="0" xfId="0" applyFont="1"/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right" vertical="center"/>
    </xf>
    <xf numFmtId="164" fontId="10" fillId="0" borderId="1" xfId="0" applyNumberFormat="1" applyFont="1" applyBorder="1" applyAlignment="1">
      <alignment horizontal="center" vertical="center"/>
    </xf>
    <xf numFmtId="2" fontId="0" fillId="0" borderId="1" xfId="0" applyNumberFormat="1" applyBorder="1"/>
    <xf numFmtId="2" fontId="6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4"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zoomScale="145" zoomScaleNormal="145" workbookViewId="0">
      <selection activeCell="F15" sqref="F15"/>
    </sheetView>
  </sheetViews>
  <sheetFormatPr defaultColWidth="5" defaultRowHeight="14.85" customHeight="1"/>
  <cols>
    <col min="1" max="1" width="5" style="24" customWidth="1"/>
    <col min="2" max="2" width="10.7109375" style="23" bestFit="1" customWidth="1"/>
    <col min="3" max="3" width="17.42578125" style="24" bestFit="1" customWidth="1"/>
    <col min="4" max="4" width="8.5703125" style="25" bestFit="1" customWidth="1"/>
    <col min="5" max="5" width="6.5703125" style="26" bestFit="1" customWidth="1"/>
    <col min="6" max="6" width="13.7109375" style="24" bestFit="1" customWidth="1"/>
    <col min="7" max="7" width="6.140625" style="24" bestFit="1" customWidth="1"/>
    <col min="8" max="8" width="6.28515625" style="6" customWidth="1"/>
    <col min="9" max="9" width="7" style="27" customWidth="1"/>
    <col min="10" max="10" width="7.28515625" style="27" bestFit="1" customWidth="1"/>
    <col min="11" max="11" width="7.140625" style="28" bestFit="1" customWidth="1"/>
    <col min="12" max="12" width="8" style="28" customWidth="1"/>
    <col min="13" max="16384" width="5" style="28"/>
  </cols>
  <sheetData>
    <row r="1" spans="1:12" s="3" customFormat="1" ht="14.85" customHeight="1">
      <c r="A1" s="3" t="s">
        <v>0</v>
      </c>
      <c r="B1" s="4"/>
      <c r="D1" s="5"/>
      <c r="E1" s="5"/>
      <c r="I1" s="6" t="s">
        <v>25</v>
      </c>
    </row>
    <row r="2" spans="1:12" s="3" customFormat="1" ht="14.85" customHeight="1">
      <c r="A2" s="7" t="s">
        <v>20</v>
      </c>
      <c r="B2" s="8"/>
      <c r="C2" s="9"/>
      <c r="E2" s="10"/>
      <c r="I2" s="6" t="s">
        <v>19</v>
      </c>
    </row>
    <row r="3" spans="1:12" s="3" customFormat="1" ht="14.85" customHeight="1">
      <c r="A3" s="11" t="s">
        <v>12</v>
      </c>
      <c r="B3" s="12"/>
      <c r="C3" s="13"/>
      <c r="D3" s="5"/>
      <c r="E3" s="10"/>
      <c r="I3" s="6" t="s">
        <v>26</v>
      </c>
    </row>
    <row r="4" spans="1:12" s="3" customFormat="1" ht="14.85" customHeight="1">
      <c r="A4" s="11" t="s">
        <v>21</v>
      </c>
      <c r="B4" s="12"/>
      <c r="C4" s="13"/>
      <c r="D4" s="5"/>
      <c r="E4" s="10"/>
      <c r="F4" s="14"/>
      <c r="I4" s="6" t="s">
        <v>8</v>
      </c>
    </row>
    <row r="5" spans="1:12" s="3" customFormat="1" ht="14.85" customHeight="1">
      <c r="A5" s="11"/>
      <c r="B5" s="15"/>
      <c r="C5" s="13"/>
      <c r="D5" s="5"/>
      <c r="E5" s="10"/>
      <c r="F5" s="14"/>
      <c r="I5" s="10" t="s">
        <v>17</v>
      </c>
    </row>
    <row r="6" spans="1:12" s="3" customFormat="1" ht="14.85" customHeight="1">
      <c r="A6" s="11"/>
      <c r="B6" s="15"/>
      <c r="C6" s="13"/>
      <c r="D6" s="5"/>
      <c r="E6" s="10"/>
      <c r="F6" s="14"/>
      <c r="K6" s="16"/>
    </row>
    <row r="7" spans="1:12" s="17" customFormat="1" ht="14.85" customHeight="1">
      <c r="A7" s="29" t="s">
        <v>6</v>
      </c>
      <c r="B7" s="30" t="s">
        <v>1</v>
      </c>
      <c r="C7" s="29" t="s">
        <v>11</v>
      </c>
      <c r="D7" s="29" t="s">
        <v>28</v>
      </c>
      <c r="E7" s="29" t="s">
        <v>2</v>
      </c>
      <c r="F7" s="29" t="s">
        <v>5</v>
      </c>
      <c r="G7" s="29" t="s">
        <v>3</v>
      </c>
      <c r="H7" s="29" t="s">
        <v>4</v>
      </c>
      <c r="I7" s="29" t="s">
        <v>22</v>
      </c>
      <c r="J7" s="29" t="s">
        <v>23</v>
      </c>
      <c r="K7" s="29" t="s">
        <v>18</v>
      </c>
      <c r="L7" s="37" t="s">
        <v>7</v>
      </c>
    </row>
    <row r="8" spans="1:12" s="17" customFormat="1" ht="14.85" customHeight="1">
      <c r="A8" s="31">
        <v>1</v>
      </c>
      <c r="B8" s="34">
        <v>44467</v>
      </c>
      <c r="C8" s="31" t="s">
        <v>29</v>
      </c>
      <c r="D8" s="32" t="s">
        <v>30</v>
      </c>
      <c r="E8" s="32" t="s">
        <v>24</v>
      </c>
      <c r="F8" s="32" t="s">
        <v>31</v>
      </c>
      <c r="G8" s="33">
        <v>7</v>
      </c>
      <c r="H8" s="35">
        <v>55</v>
      </c>
      <c r="I8" s="35">
        <f>G8*2</f>
        <v>14</v>
      </c>
      <c r="J8" s="35">
        <f>G8*10</f>
        <v>70</v>
      </c>
      <c r="K8" s="35">
        <v>50</v>
      </c>
      <c r="L8" s="35">
        <f>G8*H8+I8+J8+K8</f>
        <v>519</v>
      </c>
    </row>
    <row r="9" spans="1:12" s="17" customFormat="1" ht="14.85" customHeight="1">
      <c r="A9" s="31">
        <v>2</v>
      </c>
      <c r="B9" s="34">
        <v>44467</v>
      </c>
      <c r="C9" s="31" t="s">
        <v>32</v>
      </c>
      <c r="D9" s="32" t="s">
        <v>33</v>
      </c>
      <c r="E9" s="32" t="s">
        <v>24</v>
      </c>
      <c r="F9" s="32" t="s">
        <v>31</v>
      </c>
      <c r="G9" s="33">
        <v>1</v>
      </c>
      <c r="H9" s="35">
        <v>55</v>
      </c>
      <c r="I9" s="35">
        <f t="shared" ref="I9" si="0">G9*2</f>
        <v>2</v>
      </c>
      <c r="J9" s="35">
        <f t="shared" ref="J9" si="1">G9*10</f>
        <v>10</v>
      </c>
      <c r="K9" s="35">
        <v>50</v>
      </c>
      <c r="L9" s="35">
        <f t="shared" ref="L9" si="2">G9*H9+I9+J9+K9</f>
        <v>117</v>
      </c>
    </row>
    <row r="10" spans="1:12" s="17" customFormat="1" ht="14.85" customHeight="1">
      <c r="A10" s="38" t="s">
        <v>34</v>
      </c>
      <c r="B10" s="39"/>
      <c r="C10" s="39"/>
      <c r="D10" s="39"/>
      <c r="E10" s="39"/>
      <c r="F10" s="39"/>
      <c r="G10" s="39"/>
      <c r="H10" s="39"/>
      <c r="I10" s="39"/>
      <c r="J10" s="39"/>
      <c r="K10" s="40"/>
      <c r="L10" s="36">
        <f>SUM(L8:L9)</f>
        <v>636</v>
      </c>
    </row>
    <row r="11" spans="1:12" s="17" customFormat="1" ht="14.85" customHeight="1">
      <c r="A11" s="41" t="s">
        <v>16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12" s="17" customFormat="1" ht="14.85" customHeight="1">
      <c r="A12" s="42" t="s">
        <v>27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spans="1:12" s="17" customFormat="1" ht="14.85" customHeight="1">
      <c r="A13" s="18"/>
      <c r="B13" s="19"/>
      <c r="C13" s="20"/>
      <c r="D13" s="20"/>
      <c r="E13" s="21"/>
      <c r="F13" s="20"/>
      <c r="G13" s="22">
        <v>8</v>
      </c>
      <c r="H13" s="22"/>
      <c r="I13" s="20"/>
      <c r="J13" s="20"/>
      <c r="K13" s="20"/>
    </row>
    <row r="14" spans="1:12" ht="14.85" customHeight="1">
      <c r="A14" s="2" t="s">
        <v>9</v>
      </c>
    </row>
    <row r="15" spans="1:12" ht="14.85" customHeight="1">
      <c r="A15" s="2"/>
    </row>
    <row r="16" spans="1:12" ht="14.85" customHeight="1">
      <c r="A16" s="2"/>
    </row>
    <row r="17" spans="1:1" ht="14.85" customHeight="1">
      <c r="A17" s="2" t="s">
        <v>10</v>
      </c>
    </row>
  </sheetData>
  <sortState ref="B8:L41">
    <sortCondition ref="B8:B41"/>
    <sortCondition ref="C8:C41"/>
  </sortState>
  <mergeCells count="3">
    <mergeCell ref="A10:K10"/>
    <mergeCell ref="A11:L11"/>
    <mergeCell ref="A12:L12"/>
  </mergeCells>
  <conditionalFormatting sqref="C13:C1048576 C1:C6">
    <cfRule type="duplicateValues" dxfId="13" priority="1469"/>
    <cfRule type="duplicateValues" dxfId="12" priority="1470"/>
  </conditionalFormatting>
  <conditionalFormatting sqref="C13">
    <cfRule type="duplicateValues" dxfId="11" priority="2356"/>
    <cfRule type="duplicateValues" dxfId="10" priority="2357"/>
  </conditionalFormatting>
  <conditionalFormatting sqref="C13">
    <cfRule type="duplicateValues" dxfId="9" priority="2358"/>
  </conditionalFormatting>
  <conditionalFormatting sqref="C13">
    <cfRule type="duplicateValues" dxfId="8" priority="2359" stopIfTrue="1"/>
  </conditionalFormatting>
  <conditionalFormatting sqref="C13">
    <cfRule type="duplicateValues" dxfId="7" priority="2360"/>
  </conditionalFormatting>
  <conditionalFormatting sqref="C13">
    <cfRule type="duplicateValues" dxfId="6" priority="2361"/>
  </conditionalFormatting>
  <conditionalFormatting sqref="C13">
    <cfRule type="duplicateValues" dxfId="5" priority="2363"/>
  </conditionalFormatting>
  <conditionalFormatting sqref="C1:C4">
    <cfRule type="duplicateValues" dxfId="4" priority="8"/>
  </conditionalFormatting>
  <conditionalFormatting sqref="C1:C6">
    <cfRule type="duplicateValues" dxfId="3" priority="6"/>
    <cfRule type="duplicateValues" dxfId="2" priority="7"/>
  </conditionalFormatting>
  <conditionalFormatting sqref="C2:C6">
    <cfRule type="duplicateValues" dxfId="1" priority="4"/>
  </conditionalFormatting>
  <conditionalFormatting sqref="C13:C64337 C2:C6">
    <cfRule type="duplicateValues" dxfId="0" priority="3191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A12"/>
    <dataValidation type="custom" allowBlank="1" showInputMessage="1" showErrorMessage="1" sqref="A11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13</v>
      </c>
    </row>
    <row r="8" spans="2:2">
      <c r="B8" s="2" t="s">
        <v>14</v>
      </c>
    </row>
    <row r="9" spans="2:2">
      <c r="B9" s="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2021-09-14T06:56:30Z</cp:lastPrinted>
  <dcterms:created xsi:type="dcterms:W3CDTF">2010-04-08T11:28:01Z</dcterms:created>
  <dcterms:modified xsi:type="dcterms:W3CDTF">2021-10-22T06:42:29Z</dcterms:modified>
</cp:coreProperties>
</file>