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3" i="1"/>
  <c r="G16"/>
  <c r="K5"/>
  <c r="K6"/>
  <c r="K7"/>
  <c r="K8"/>
  <c r="K9"/>
  <c r="K10"/>
  <c r="K11"/>
  <c r="K12"/>
  <c r="K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<sst xmlns="http://schemas.openxmlformats.org/spreadsheetml/2006/main" count="62" uniqueCount="50">
  <si>
    <t>03/6/2025</t>
  </si>
  <si>
    <t>109</t>
  </si>
  <si>
    <t>06/6/2025</t>
  </si>
  <si>
    <t>114</t>
  </si>
  <si>
    <t>18/6/2025</t>
  </si>
  <si>
    <t>123</t>
  </si>
  <si>
    <t>19/6/2025</t>
  </si>
  <si>
    <t>124</t>
  </si>
  <si>
    <t>23/6/2025</t>
  </si>
  <si>
    <t>133</t>
  </si>
  <si>
    <t>134</t>
  </si>
  <si>
    <t>25/6/2025</t>
  </si>
  <si>
    <t>138</t>
  </si>
  <si>
    <t>26/6/2025</t>
  </si>
  <si>
    <t>140</t>
  </si>
  <si>
    <t>108</t>
  </si>
  <si>
    <t>DO/03778</t>
  </si>
  <si>
    <t>DO/04094</t>
  </si>
  <si>
    <t>DO/04518</t>
  </si>
  <si>
    <t>DO/04576</t>
  </si>
  <si>
    <t>DO/04767</t>
  </si>
  <si>
    <t>DO/04769</t>
  </si>
  <si>
    <t>DO/04858</t>
  </si>
  <si>
    <t>DO/04885</t>
  </si>
  <si>
    <t>MA/02199</t>
  </si>
  <si>
    <t>PATTAMUNDAI</t>
  </si>
  <si>
    <t>PURI</t>
  </si>
  <si>
    <t>JAJPUR ROAD</t>
  </si>
  <si>
    <t>ADASPUR</t>
  </si>
  <si>
    <t>DHENKANAL</t>
  </si>
  <si>
    <t>NAYAGARH</t>
  </si>
  <si>
    <t>JALESWAR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</si>
  <si>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</si>
  <si>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</si>
  <si>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</si>
  <si>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</si>
  <si>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</si>
  <si>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</si>
  <si>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</si>
  <si>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</si>
  <si>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</si>
  <si>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</si>
  <si>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 CH.</t>
  </si>
  <si>
    <t>AMOUNT</t>
  </si>
  <si>
    <t>INVOICE
PRAGATI LOGISTICS,SAMANTA SAHI KHUNTIA LANE,8984191006
GST No:21AGHPB9356M1Z9</t>
  </si>
  <si>
    <t xml:space="preserve">To,
M/s PRATIK AGARWAL
C/o : M/s UNOMAX PVT LTD.
Address: K K BHAWASINKA COMPOUND  CANTONMENT ROAD,0
GST No:21ARQPA5577R1Z5
</t>
  </si>
  <si>
    <t>Thanking you for your business.
PRAGATI LOGISTICS</t>
  </si>
  <si>
    <t>(RUPEES TWO THOUSAND FIVE HUNDRED ELEVEN ONLY)</t>
  </si>
  <si>
    <t>Bill Date: 30/06/2025
Bill NO  : 9158
Total Amount: 2511.00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</si>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</sst>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7</xdr:col>
      <xdr:colOff>238125</xdr:colOff>
      <xdr:row>0</xdr:row>
      <xdr:rowOff>979984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38100"/>
          <a:ext cx="3867150" cy="941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M7" sqref="M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7.42578125" customWidth="1"/>
    <col min="10" max="10" width="7.140625" customWidth="1"/>
    <col min="11" max="11" width="9.5703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44</v>
      </c>
      <c r="J1" s="20"/>
      <c r="K1" s="20"/>
    </row>
    <row r="2" spans="1:11" s="1" customFormat="1" ht="84" customHeight="1">
      <c r="A2" s="21" t="s">
        <v>45</v>
      </c>
      <c r="B2" s="22"/>
      <c r="C2" s="22"/>
      <c r="D2" s="22"/>
      <c r="E2" s="22"/>
      <c r="F2" s="22"/>
      <c r="G2" s="22"/>
      <c r="H2" s="23"/>
      <c r="I2" s="24" t="s">
        <v>48</v>
      </c>
      <c r="J2" s="25"/>
      <c r="K2" s="25"/>
    </row>
    <row r="3" spans="1:11" s="2" customFormat="1">
      <c r="A3" s="3" t="s">
        <v>33</v>
      </c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>
      <c r="A4" s="4">
        <v>1</v>
      </c>
      <c r="B4" s="4" t="s">
        <v>0</v>
      </c>
      <c r="C4" s="4" t="s">
        <v>16</v>
      </c>
      <c r="D4" s="4" t="s">
        <v>1</v>
      </c>
      <c r="E4" s="5" t="s">
        <v>32</v>
      </c>
      <c r="F4" s="4" t="s">
        <v>25</v>
      </c>
      <c r="G4" s="4">
        <v>7</v>
      </c>
      <c r="H4" s="9">
        <v>53</v>
      </c>
      <c r="I4" s="9">
        <f>G4*10</f>
        <v>70</v>
      </c>
      <c r="J4" s="9">
        <v>20</v>
      </c>
      <c r="K4" s="9">
        <f>G4*H4+I4+J4</f>
        <v>461</v>
      </c>
    </row>
    <row r="5" spans="1:11">
      <c r="A5" s="4">
        <v>2</v>
      </c>
      <c r="B5" s="4" t="s">
        <v>0</v>
      </c>
      <c r="C5" s="4" t="s">
        <v>24</v>
      </c>
      <c r="D5" s="4" t="s">
        <v>15</v>
      </c>
      <c r="E5" s="5" t="s">
        <v>32</v>
      </c>
      <c r="F5" s="4" t="s">
        <v>31</v>
      </c>
      <c r="G5" s="4">
        <v>3</v>
      </c>
      <c r="H5" s="9">
        <v>53</v>
      </c>
      <c r="I5" s="9">
        <f t="shared" ref="I5:I12" si="0">G5*10</f>
        <v>30</v>
      </c>
      <c r="J5" s="9">
        <v>20</v>
      </c>
      <c r="K5" s="9">
        <f t="shared" ref="K5:K12" si="1">G5*H5+I5+J5</f>
        <v>209</v>
      </c>
    </row>
    <row r="6" spans="1:11">
      <c r="A6" s="4">
        <v>3</v>
      </c>
      <c r="B6" s="4" t="s">
        <v>2</v>
      </c>
      <c r="C6" s="4" t="s">
        <v>17</v>
      </c>
      <c r="D6" s="4" t="s">
        <v>3</v>
      </c>
      <c r="E6" s="5" t="s">
        <v>32</v>
      </c>
      <c r="F6" s="4" t="s">
        <v>26</v>
      </c>
      <c r="G6" s="4">
        <v>3</v>
      </c>
      <c r="H6" s="9">
        <v>53</v>
      </c>
      <c r="I6" s="9">
        <f t="shared" si="0"/>
        <v>30</v>
      </c>
      <c r="J6" s="9">
        <v>20</v>
      </c>
      <c r="K6" s="9">
        <f t="shared" si="1"/>
        <v>209</v>
      </c>
    </row>
    <row r="7" spans="1:11">
      <c r="A7" s="4">
        <v>4</v>
      </c>
      <c r="B7" s="4" t="s">
        <v>4</v>
      </c>
      <c r="C7" s="4" t="s">
        <v>18</v>
      </c>
      <c r="D7" s="4" t="s">
        <v>5</v>
      </c>
      <c r="E7" s="5" t="s">
        <v>32</v>
      </c>
      <c r="F7" s="4" t="s">
        <v>25</v>
      </c>
      <c r="G7" s="4">
        <v>4</v>
      </c>
      <c r="H7" s="9">
        <v>53</v>
      </c>
      <c r="I7" s="9">
        <f t="shared" si="0"/>
        <v>40</v>
      </c>
      <c r="J7" s="9">
        <v>20</v>
      </c>
      <c r="K7" s="9">
        <f t="shared" si="1"/>
        <v>272</v>
      </c>
    </row>
    <row r="8" spans="1:11">
      <c r="A8" s="4">
        <v>5</v>
      </c>
      <c r="B8" s="4" t="s">
        <v>6</v>
      </c>
      <c r="C8" s="4" t="s">
        <v>19</v>
      </c>
      <c r="D8" s="4" t="s">
        <v>7</v>
      </c>
      <c r="E8" s="5" t="s">
        <v>32</v>
      </c>
      <c r="F8" s="4" t="s">
        <v>27</v>
      </c>
      <c r="G8" s="4">
        <v>4</v>
      </c>
      <c r="H8" s="9">
        <v>53</v>
      </c>
      <c r="I8" s="9">
        <f t="shared" si="0"/>
        <v>40</v>
      </c>
      <c r="J8" s="9">
        <v>20</v>
      </c>
      <c r="K8" s="9">
        <f t="shared" si="1"/>
        <v>272</v>
      </c>
    </row>
    <row r="9" spans="1:11">
      <c r="A9" s="4">
        <v>6</v>
      </c>
      <c r="B9" s="4" t="s">
        <v>8</v>
      </c>
      <c r="C9" s="4" t="s">
        <v>20</v>
      </c>
      <c r="D9" s="4" t="s">
        <v>9</v>
      </c>
      <c r="E9" s="5" t="s">
        <v>32</v>
      </c>
      <c r="F9" s="4" t="s">
        <v>25</v>
      </c>
      <c r="G9" s="4">
        <v>5</v>
      </c>
      <c r="H9" s="9">
        <v>53</v>
      </c>
      <c r="I9" s="9">
        <f t="shared" si="0"/>
        <v>50</v>
      </c>
      <c r="J9" s="9">
        <v>20</v>
      </c>
      <c r="K9" s="9">
        <f t="shared" si="1"/>
        <v>335</v>
      </c>
    </row>
    <row r="10" spans="1:11">
      <c r="A10" s="4">
        <v>7</v>
      </c>
      <c r="B10" s="4" t="s">
        <v>8</v>
      </c>
      <c r="C10" s="4" t="s">
        <v>21</v>
      </c>
      <c r="D10" s="4" t="s">
        <v>10</v>
      </c>
      <c r="E10" s="5" t="s">
        <v>32</v>
      </c>
      <c r="F10" s="4" t="s">
        <v>28</v>
      </c>
      <c r="G10" s="4">
        <v>2</v>
      </c>
      <c r="H10" s="9">
        <v>53</v>
      </c>
      <c r="I10" s="9">
        <f t="shared" si="0"/>
        <v>20</v>
      </c>
      <c r="J10" s="9">
        <v>20</v>
      </c>
      <c r="K10" s="9">
        <f t="shared" si="1"/>
        <v>146</v>
      </c>
    </row>
    <row r="11" spans="1:11">
      <c r="A11" s="4">
        <v>8</v>
      </c>
      <c r="B11" s="4" t="s">
        <v>11</v>
      </c>
      <c r="C11" s="4" t="s">
        <v>22</v>
      </c>
      <c r="D11" s="4" t="s">
        <v>12</v>
      </c>
      <c r="E11" s="5" t="s">
        <v>32</v>
      </c>
      <c r="F11" s="4" t="s">
        <v>29</v>
      </c>
      <c r="G11" s="4">
        <v>7</v>
      </c>
      <c r="H11" s="9">
        <v>53</v>
      </c>
      <c r="I11" s="9">
        <f t="shared" si="0"/>
        <v>70</v>
      </c>
      <c r="J11" s="9">
        <v>20</v>
      </c>
      <c r="K11" s="9">
        <f t="shared" si="1"/>
        <v>461</v>
      </c>
    </row>
    <row r="12" spans="1:11">
      <c r="A12" s="4">
        <v>9</v>
      </c>
      <c r="B12" s="4" t="s">
        <v>13</v>
      </c>
      <c r="C12" s="4" t="s">
        <v>23</v>
      </c>
      <c r="D12" s="4" t="s">
        <v>14</v>
      </c>
      <c r="E12" s="5" t="s">
        <v>32</v>
      </c>
      <c r="F12" s="4" t="s">
        <v>30</v>
      </c>
      <c r="G12" s="4">
        <v>2</v>
      </c>
      <c r="H12" s="9">
        <v>53</v>
      </c>
      <c r="I12" s="9">
        <f t="shared" si="0"/>
        <v>20</v>
      </c>
      <c r="J12" s="9">
        <v>20</v>
      </c>
      <c r="K12" s="9">
        <f t="shared" si="1"/>
        <v>146</v>
      </c>
    </row>
    <row r="13" spans="1:11" s="8" customFormat="1">
      <c r="A13" s="10" t="s">
        <v>47</v>
      </c>
      <c r="B13" s="11"/>
      <c r="C13" s="11"/>
      <c r="D13" s="11"/>
      <c r="E13" s="11"/>
      <c r="F13" s="11"/>
      <c r="G13" s="11"/>
      <c r="H13" s="12"/>
      <c r="I13" s="12"/>
      <c r="J13" s="13"/>
      <c r="K13" s="7">
        <f>SUM(K4:K12)</f>
        <v>2511</v>
      </c>
    </row>
    <row r="14" spans="1:11" s="8" customFormat="1" ht="30" customHeight="1">
      <c r="A14" s="14" t="s">
        <v>49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 s="8" customFormat="1" ht="30" customHeight="1">
      <c r="A15" s="14" t="s">
        <v>46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</row>
    <row r="16" spans="1:11">
      <c r="G16" s="3">
        <f>SUM(G4:G12)</f>
        <v>37</v>
      </c>
    </row>
  </sheetData>
  <sortState ref="B2:G10">
    <sortCondition ref="B2"/>
  </sortState>
  <mergeCells count="7">
    <mergeCell ref="A13:J13"/>
    <mergeCell ref="A14:K14"/>
    <mergeCell ref="A15:K15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3:C15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2025-07-14T05:03:48Z</cp:lastPrinted>
  <dcterms:created xsi:type="dcterms:W3CDTF">2025-07-10T06:41:49Z</dcterms:created>
  <dcterms:modified xsi:type="dcterms:W3CDTF">2025-07-14T05:03:51Z</dcterms:modified>
</cp:coreProperties>
</file>