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K11"/>
  <c r="K4"/>
  <c r="I10"/>
  <c r="K10" s="1"/>
  <c r="I9"/>
  <c r="K9" s="1"/>
  <c r="I8"/>
  <c r="K8" s="1"/>
  <c r="I7"/>
  <c r="K7" s="1"/>
  <c r="I6"/>
  <c r="K6" s="1"/>
  <c r="I5"/>
  <c r="K5" s="1"/>
  <c r="I4"/>
</calcChain>
</file>

<file path=xl/sharedStrings.xml><?xml version="1.0" encoding="utf-8"?>
<sst xmlns="http://schemas.openxmlformats.org/spreadsheetml/2006/main" count="52" uniqueCount="43">
  <si>
    <t>01/9/2025</t>
  </si>
  <si>
    <t>363</t>
  </si>
  <si>
    <t>15/9/2025</t>
  </si>
  <si>
    <t>378</t>
  </si>
  <si>
    <t>22/9/2025</t>
  </si>
  <si>
    <t>390</t>
  </si>
  <si>
    <t>29/9/2025</t>
  </si>
  <si>
    <t>406</t>
  </si>
  <si>
    <t>399</t>
  </si>
  <si>
    <t>23/9/2025</t>
  </si>
  <si>
    <t>391</t>
  </si>
  <si>
    <t>404</t>
  </si>
  <si>
    <t>SL</t>
  </si>
  <si>
    <t>DATE</t>
  </si>
  <si>
    <t>LR NO</t>
  </si>
  <si>
    <t>INV NO</t>
  </si>
  <si>
    <t>FROM</t>
  </si>
  <si>
    <t>TO</t>
  </si>
  <si>
    <t>CASE</t>
  </si>
  <si>
    <t>DO/08368</t>
  </si>
  <si>
    <t>DO/09188</t>
  </si>
  <si>
    <t>DO/09589</t>
  </si>
  <si>
    <t>DO/10003</t>
  </si>
  <si>
    <t>DO/10037</t>
  </si>
  <si>
    <t>MA/06461</t>
  </si>
  <si>
    <t>MA/06729</t>
  </si>
  <si>
    <t>JATNI</t>
  </si>
  <si>
    <t>BANPUR</t>
  </si>
  <si>
    <t>PURI</t>
  </si>
  <si>
    <t>JAGATSINGHPUR</t>
  </si>
  <si>
    <t>JALESWAR</t>
  </si>
  <si>
    <t>KEONJHAR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</si>
  <si>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</si>
  <si>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</si>
  <si>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</si>
  <si>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</si>
  <si>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</si>
  <si>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</si>
  <si>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</si>
  <si>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</si>
  <si>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</si>
  <si>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THOUAND SEVEN HUNDRED FIFTY ONLY)</t>
  </si>
  <si>
    <t>Bill Date : 11/10/2025
Bill NO  : 17284
Total Amount : 1750.00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</si>
</sst>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7</xdr:col>
      <xdr:colOff>279273</xdr:colOff>
      <xdr:row>0</xdr:row>
      <xdr:rowOff>990599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0702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8" sqref="M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1" customFormat="1" ht="90" customHeight="1">
      <c r="A1" s="6"/>
      <c r="B1" s="7"/>
      <c r="C1" s="7"/>
      <c r="D1" s="7"/>
      <c r="E1" s="7"/>
      <c r="F1" s="7"/>
      <c r="G1" s="7"/>
      <c r="H1" s="8"/>
      <c r="I1" s="9" t="s">
        <v>37</v>
      </c>
      <c r="J1" s="10"/>
      <c r="K1" s="10"/>
    </row>
    <row r="2" spans="1:11" s="11" customFormat="1" ht="88.5" customHeight="1">
      <c r="A2" s="12" t="s">
        <v>38</v>
      </c>
      <c r="B2" s="13"/>
      <c r="C2" s="13"/>
      <c r="D2" s="13"/>
      <c r="E2" s="13"/>
      <c r="F2" s="13"/>
      <c r="G2" s="13"/>
      <c r="H2" s="14"/>
      <c r="I2" s="15" t="s">
        <v>42</v>
      </c>
      <c r="J2" s="16"/>
      <c r="K2" s="16"/>
    </row>
    <row r="3" spans="1:11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4" t="s">
        <v>33</v>
      </c>
      <c r="I3" s="4" t="s">
        <v>34</v>
      </c>
      <c r="J3" s="4" t="s">
        <v>35</v>
      </c>
      <c r="K3" s="4" t="s">
        <v>36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32</v>
      </c>
      <c r="F4" s="2" t="s">
        <v>26</v>
      </c>
      <c r="G4" s="2">
        <v>2</v>
      </c>
      <c r="H4" s="5">
        <v>53</v>
      </c>
      <c r="I4" s="5">
        <f>G4*10</f>
        <v>20</v>
      </c>
      <c r="J4" s="5">
        <v>25</v>
      </c>
      <c r="K4" s="5">
        <f>G4*H4+I4+J4</f>
        <v>151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2" t="s">
        <v>32</v>
      </c>
      <c r="F5" s="2" t="s">
        <v>27</v>
      </c>
      <c r="G5" s="2">
        <v>4</v>
      </c>
      <c r="H5" s="5">
        <v>53</v>
      </c>
      <c r="I5" s="5">
        <f t="shared" ref="I5:I10" si="0">G5*10</f>
        <v>40</v>
      </c>
      <c r="J5" s="5">
        <v>25</v>
      </c>
      <c r="K5" s="5">
        <f t="shared" ref="K5:K9" si="1">G5*H5+I5+J5</f>
        <v>277</v>
      </c>
    </row>
    <row r="6" spans="1:11">
      <c r="A6" s="2">
        <v>3</v>
      </c>
      <c r="B6" s="2" t="s">
        <v>4</v>
      </c>
      <c r="C6" s="2" t="s">
        <v>21</v>
      </c>
      <c r="D6" s="2" t="s">
        <v>5</v>
      </c>
      <c r="E6" s="2" t="s">
        <v>32</v>
      </c>
      <c r="F6" s="2" t="s">
        <v>26</v>
      </c>
      <c r="G6" s="2">
        <v>2</v>
      </c>
      <c r="H6" s="5">
        <v>53</v>
      </c>
      <c r="I6" s="5">
        <f t="shared" si="0"/>
        <v>20</v>
      </c>
      <c r="J6" s="5">
        <v>25</v>
      </c>
      <c r="K6" s="5">
        <f t="shared" si="1"/>
        <v>151</v>
      </c>
    </row>
    <row r="7" spans="1:11">
      <c r="A7" s="2">
        <v>4</v>
      </c>
      <c r="B7" s="2" t="s">
        <v>9</v>
      </c>
      <c r="C7" s="2" t="s">
        <v>24</v>
      </c>
      <c r="D7" s="2" t="s">
        <v>10</v>
      </c>
      <c r="E7" s="2" t="s">
        <v>32</v>
      </c>
      <c r="F7" s="2" t="s">
        <v>30</v>
      </c>
      <c r="G7" s="2">
        <v>2</v>
      </c>
      <c r="H7" s="5">
        <v>53</v>
      </c>
      <c r="I7" s="5">
        <f t="shared" si="0"/>
        <v>20</v>
      </c>
      <c r="J7" s="5">
        <v>25</v>
      </c>
      <c r="K7" s="5">
        <f t="shared" si="1"/>
        <v>151</v>
      </c>
    </row>
    <row r="8" spans="1:11">
      <c r="A8" s="2">
        <v>5</v>
      </c>
      <c r="B8" s="2" t="s">
        <v>6</v>
      </c>
      <c r="C8" s="2" t="s">
        <v>22</v>
      </c>
      <c r="D8" s="2" t="s">
        <v>7</v>
      </c>
      <c r="E8" s="2" t="s">
        <v>32</v>
      </c>
      <c r="F8" s="2" t="s">
        <v>28</v>
      </c>
      <c r="G8" s="2">
        <v>6</v>
      </c>
      <c r="H8" s="5">
        <v>53</v>
      </c>
      <c r="I8" s="5">
        <f t="shared" si="0"/>
        <v>60</v>
      </c>
      <c r="J8" s="5">
        <v>25</v>
      </c>
      <c r="K8" s="5">
        <f t="shared" si="1"/>
        <v>403</v>
      </c>
    </row>
    <row r="9" spans="1:11">
      <c r="A9" s="2">
        <v>6</v>
      </c>
      <c r="B9" s="2" t="s">
        <v>6</v>
      </c>
      <c r="C9" s="2" t="s">
        <v>23</v>
      </c>
      <c r="D9" s="2" t="s">
        <v>8</v>
      </c>
      <c r="E9" s="2" t="s">
        <v>32</v>
      </c>
      <c r="F9" s="2" t="s">
        <v>29</v>
      </c>
      <c r="G9" s="2">
        <v>3</v>
      </c>
      <c r="H9" s="5">
        <v>53</v>
      </c>
      <c r="I9" s="5">
        <f t="shared" si="0"/>
        <v>30</v>
      </c>
      <c r="J9" s="5">
        <v>25</v>
      </c>
      <c r="K9" s="5">
        <f t="shared" si="1"/>
        <v>214</v>
      </c>
    </row>
    <row r="10" spans="1:11">
      <c r="A10" s="2">
        <v>7</v>
      </c>
      <c r="B10" s="2" t="s">
        <v>6</v>
      </c>
      <c r="C10" s="2" t="s">
        <v>25</v>
      </c>
      <c r="D10" s="2" t="s">
        <v>11</v>
      </c>
      <c r="E10" s="2" t="s">
        <v>32</v>
      </c>
      <c r="F10" s="2" t="s">
        <v>31</v>
      </c>
      <c r="G10" s="2">
        <v>6</v>
      </c>
      <c r="H10" s="5">
        <v>53</v>
      </c>
      <c r="I10" s="5">
        <f t="shared" si="0"/>
        <v>60</v>
      </c>
      <c r="J10" s="5">
        <v>25</v>
      </c>
      <c r="K10" s="5">
        <f>G10*H10+I10+J10</f>
        <v>403</v>
      </c>
    </row>
    <row r="11" spans="1:11" s="19" customFormat="1">
      <c r="A11" s="20" t="s">
        <v>41</v>
      </c>
      <c r="B11" s="21"/>
      <c r="C11" s="21"/>
      <c r="D11" s="21"/>
      <c r="E11" s="21"/>
      <c r="F11" s="21"/>
      <c r="G11" s="21"/>
      <c r="H11" s="22"/>
      <c r="I11" s="22"/>
      <c r="J11" s="23"/>
      <c r="K11" s="24">
        <f>SUM(K4:K10)</f>
        <v>1750</v>
      </c>
    </row>
    <row r="12" spans="1:11" s="19" customFormat="1" ht="30" customHeight="1">
      <c r="A12" s="17" t="s">
        <v>39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 s="19" customFormat="1" ht="30" customHeight="1">
      <c r="A13" s="17" t="s">
        <v>40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11">
      <c r="G14" s="4">
        <f>SUM(G4:G10)</f>
        <v>25</v>
      </c>
    </row>
  </sheetData>
  <sortState ref="B2:G8">
    <sortCondition ref="B1"/>
  </sortState>
  <mergeCells count="7">
    <mergeCell ref="A1:H1"/>
    <mergeCell ref="I1:K1"/>
    <mergeCell ref="A2:H2"/>
    <mergeCell ref="I2:K2"/>
    <mergeCell ref="A12:K12"/>
    <mergeCell ref="A13:K13"/>
    <mergeCell ref="A11:J11"/>
  </mergeCells>
  <conditionalFormatting sqref="C1:C2">
    <cfRule type="duplicateValues" dxfId="3" priority="3"/>
  </conditionalFormatting>
  <conditionalFormatting sqref="C12:C13">
    <cfRule type="duplicateValues" dxfId="2" priority="2"/>
  </conditionalFormatting>
  <conditionalFormatting sqref="C1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2025-10-13T05:29:26Z</dcterms:created>
  <dcterms:modified xsi:type="dcterms:W3CDTF">2025-10-13T07:35:59Z</dcterms:modified>
</cp:coreProperties>
</file>