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815" windowHeight="9405"/>
  </bookViews>
  <sheets>
    <sheet name="Invoice" sheetId="1" r:id="rId1"/>
  </sheets>
  <calcPr calcId="144525"/>
</workbook>
</file>

<file path=xl/calcChain.xml><?xml version="1.0" encoding="utf-8"?>
<calcChain xmlns="http://schemas.openxmlformats.org/spreadsheetml/2006/main">
  <c r="K4" i="1" l="1"/>
  <c r="J4" i="1"/>
  <c r="M4" i="1" l="1"/>
  <c r="H6" i="1"/>
  <c r="G6" i="1"/>
</calcChain>
</file>

<file path=xl/sharedStrings.xml><?xml version="1.0" encoding="utf-8"?>
<sst xmlns="http://schemas.openxmlformats.org/spreadsheetml/2006/main" count="24" uniqueCount="24">
  <si>
    <t>INVOICE
PRAGATI LOGISTICS,SAMANTA SAHI KHUNTIA LANE,8984191006
GST No:21AGHPB9356M1Z9</t>
  </si>
  <si>
    <t>Thanking you for your business.
PRAGATI LOGISTICS</t>
  </si>
  <si>
    <t>DATE</t>
  </si>
  <si>
    <t>FROM</t>
  </si>
  <si>
    <t>CASE</t>
  </si>
  <si>
    <t>WEIGHT</t>
  </si>
  <si>
    <t>RATE</t>
  </si>
  <si>
    <t>LR CH.</t>
  </si>
  <si>
    <t>DESTINATION</t>
  </si>
  <si>
    <t>HML</t>
  </si>
  <si>
    <t>SL.</t>
  </si>
  <si>
    <t>LR NO.</t>
  </si>
  <si>
    <t>DD.CH.</t>
  </si>
  <si>
    <t>AMT.</t>
  </si>
  <si>
    <t xml:space="preserve">TARA PAINTS PRIVATE LIMITED
Address:PLOT NO 598 GURUKRUPA BHAWAN,
 KENDRAPARA CANAL ROAD, TAROL, JAGATPUR, CUTTACK. 754021,9853536000
GST No:21AAHCT9345F1ZC
</t>
  </si>
  <si>
    <t>CTC</t>
  </si>
  <si>
    <t>INV. NO.</t>
  </si>
  <si>
    <t>21/1/2026</t>
  </si>
  <si>
    <t>PL/JA/18028</t>
  </si>
  <si>
    <t>511</t>
  </si>
  <si>
    <t>PATRAPADA</t>
  </si>
  <si>
    <t>(RUPEES SEVEN HUNDRED SIXTY NINE ONLY)</t>
  </si>
  <si>
    <t>Kindly, verify &amp; confirm within 7 days, else GST will be filed by 20th FEB, 2026. 
GST to be paid by Consignor under Reverse Charge Mechanism(RCM) as per GST.</t>
  </si>
  <si>
    <t xml:space="preserve">Bill Date: 31/01/2026
Bill NO : 25205
Total Amount: 769.00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</si>
</sst>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1" xfId="0" applyNumberFormat="1" applyFont="1" applyBorder="1" applyAlignment="1">
      <alignment horizontal="center"/>
    </xf>
    <xf numFmtId="2" fontId="0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2" fontId="0" fillId="0" borderId="1" xfId="0" applyNumberFormat="1" applyFont="1" applyBorder="1"/>
    <xf numFmtId="0" fontId="1" fillId="0" borderId="0" xfId="0" applyNumberFormat="1" applyFont="1" applyAlignment="1">
      <alignment horizontal="center" vertical="center" wrapText="1"/>
    </xf>
    <xf numFmtId="2" fontId="1" fillId="0" borderId="1" xfId="0" applyNumberFormat="1" applyFont="1" applyBorder="1" applyAlignment="1">
      <alignment horizontal="right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right"/>
    </xf>
    <xf numFmtId="0" fontId="1" fillId="0" borderId="3" xfId="0" applyNumberFormat="1" applyFont="1" applyBorder="1" applyAlignment="1">
      <alignment horizontal="right"/>
    </xf>
    <xf numFmtId="0" fontId="1" fillId="0" borderId="4" xfId="0" applyNumberFormat="1" applyFont="1" applyBorder="1" applyAlignment="1">
      <alignment horizontal="right"/>
    </xf>
  </cellXfs>
  <cellStyles count="1">
    <cellStyle name="Normal" xfId="0" builtinId="0"/>
  </cellStyles>
  <dxfs count="1"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7</xdr:col>
      <xdr:colOff>476249</xdr:colOff>
      <xdr:row>0</xdr:row>
      <xdr:rowOff>1000125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14300"/>
          <a:ext cx="4448174" cy="8858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workbookViewId="0">
      <selection activeCell="R4" sqref="R4"/>
    </sheetView>
  </sheetViews>
  <sheetFormatPr defaultRowHeight="15"/>
  <cols>
    <col min="1" max="1" width="3.42578125" style="1" bestFit="1" customWidth="1"/>
    <col min="2" max="2" width="10.7109375" style="1" bestFit="1" customWidth="1"/>
    <col min="3" max="3" width="11.7109375" style="1" bestFit="1" customWidth="1"/>
    <col min="4" max="4" width="8.7109375" style="1" bestFit="1" customWidth="1"/>
    <col min="5" max="5" width="6.42578125" style="1" bestFit="1" customWidth="1"/>
    <col min="6" max="6" width="13.140625" style="1" bestFit="1" customWidth="1"/>
    <col min="7" max="7" width="5.42578125" style="1" bestFit="1" customWidth="1"/>
    <col min="8" max="8" width="8.28515625" style="1" bestFit="1" customWidth="1"/>
    <col min="9" max="9" width="6.5703125" style="2" customWidth="1"/>
    <col min="10" max="10" width="6.42578125" style="2" customWidth="1"/>
    <col min="11" max="11" width="7.42578125" style="2" customWidth="1"/>
    <col min="12" max="12" width="7.28515625" style="2" customWidth="1"/>
    <col min="13" max="13" width="8.28515625" style="2" customWidth="1"/>
    <col min="14" max="16384" width="9.140625" style="1"/>
  </cols>
  <sheetData>
    <row r="1" spans="1:13" ht="90" customHeight="1">
      <c r="A1" s="18"/>
      <c r="B1" s="19"/>
      <c r="C1" s="19"/>
      <c r="D1" s="19"/>
      <c r="E1" s="19"/>
      <c r="F1" s="19"/>
      <c r="G1" s="19"/>
      <c r="H1" s="19"/>
      <c r="I1" s="20"/>
      <c r="J1" s="16" t="s">
        <v>0</v>
      </c>
      <c r="K1" s="17"/>
      <c r="L1" s="17"/>
      <c r="M1" s="17"/>
    </row>
    <row r="2" spans="1:13" ht="80.25" customHeight="1">
      <c r="A2" s="21" t="s">
        <v>14</v>
      </c>
      <c r="B2" s="22"/>
      <c r="C2" s="22"/>
      <c r="D2" s="22"/>
      <c r="E2" s="22"/>
      <c r="F2" s="22"/>
      <c r="G2" s="22"/>
      <c r="H2" s="22"/>
      <c r="I2" s="23"/>
      <c r="J2" s="16" t="s">
        <v>23</v>
      </c>
      <c r="K2" s="17"/>
      <c r="L2" s="17"/>
      <c r="M2" s="17"/>
    </row>
    <row r="3" spans="1:13" s="12" customFormat="1" ht="15.95" customHeight="1">
      <c r="A3" s="7" t="s">
        <v>10</v>
      </c>
      <c r="B3" s="7" t="s">
        <v>2</v>
      </c>
      <c r="C3" s="7" t="s">
        <v>11</v>
      </c>
      <c r="D3" s="7" t="s">
        <v>16</v>
      </c>
      <c r="E3" s="7" t="s">
        <v>3</v>
      </c>
      <c r="F3" s="7" t="s">
        <v>8</v>
      </c>
      <c r="G3" s="7" t="s">
        <v>4</v>
      </c>
      <c r="H3" s="7" t="s">
        <v>5</v>
      </c>
      <c r="I3" s="8" t="s">
        <v>6</v>
      </c>
      <c r="J3" s="8" t="s">
        <v>9</v>
      </c>
      <c r="K3" s="8" t="s">
        <v>12</v>
      </c>
      <c r="L3" s="8" t="s">
        <v>7</v>
      </c>
      <c r="M3" s="8" t="s">
        <v>13</v>
      </c>
    </row>
    <row r="4" spans="1:13" s="3" customFormat="1" ht="15.95" customHeight="1">
      <c r="A4" s="9">
        <v>1</v>
      </c>
      <c r="B4" s="10" t="s">
        <v>17</v>
      </c>
      <c r="C4" s="10" t="s">
        <v>18</v>
      </c>
      <c r="D4" s="10" t="s">
        <v>19</v>
      </c>
      <c r="E4" s="10" t="s">
        <v>15</v>
      </c>
      <c r="F4" s="10" t="s">
        <v>20</v>
      </c>
      <c r="G4" s="10">
        <v>24</v>
      </c>
      <c r="H4" s="10">
        <v>138</v>
      </c>
      <c r="I4" s="11">
        <v>3.65</v>
      </c>
      <c r="J4" s="11">
        <f>G4*2</f>
        <v>48</v>
      </c>
      <c r="K4" s="11">
        <f>G4*8</f>
        <v>192</v>
      </c>
      <c r="L4" s="11">
        <v>25</v>
      </c>
      <c r="M4" s="11">
        <f>H4*I4+J4+K4+L4</f>
        <v>768.7</v>
      </c>
    </row>
    <row r="5" spans="1:13" s="3" customFormat="1" ht="15.95" customHeight="1">
      <c r="A5" s="24" t="s">
        <v>21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6"/>
      <c r="M5" s="13">
        <v>769</v>
      </c>
    </row>
    <row r="6" spans="1:13" s="3" customFormat="1" ht="15.95" customHeight="1">
      <c r="A6" s="6"/>
      <c r="B6"/>
      <c r="C6"/>
      <c r="D6"/>
      <c r="E6"/>
      <c r="F6"/>
      <c r="G6" s="4">
        <f>SUM(G4:G5)</f>
        <v>24</v>
      </c>
      <c r="H6" s="4">
        <f>SUM(H4:H5)</f>
        <v>138</v>
      </c>
      <c r="I6" s="5"/>
      <c r="J6" s="5"/>
      <c r="K6" s="5"/>
      <c r="L6" s="5"/>
      <c r="M6" s="5"/>
    </row>
    <row r="7" spans="1:13" s="3" customFormat="1" ht="30" customHeight="1">
      <c r="A7" s="14" t="s">
        <v>22</v>
      </c>
      <c r="B7" s="14"/>
      <c r="C7" s="14"/>
      <c r="D7" s="14"/>
      <c r="E7" s="14"/>
      <c r="F7" s="14"/>
      <c r="G7" s="14"/>
      <c r="H7" s="14"/>
      <c r="I7" s="15"/>
      <c r="J7" s="15"/>
      <c r="K7" s="15"/>
      <c r="L7" s="15"/>
      <c r="M7" s="15"/>
    </row>
    <row r="8" spans="1:13" s="3" customFormat="1" ht="30" customHeight="1">
      <c r="A8" s="14" t="s">
        <v>1</v>
      </c>
      <c r="B8" s="14"/>
      <c r="C8" s="14"/>
      <c r="D8" s="14"/>
      <c r="E8" s="14"/>
      <c r="F8" s="14"/>
      <c r="G8" s="14"/>
      <c r="H8" s="14"/>
      <c r="I8" s="15"/>
      <c r="J8" s="15"/>
      <c r="K8" s="15"/>
      <c r="L8" s="15"/>
      <c r="M8" s="15"/>
    </row>
  </sheetData>
  <mergeCells count="7">
    <mergeCell ref="A7:M7"/>
    <mergeCell ref="A8:M8"/>
    <mergeCell ref="J1:M1"/>
    <mergeCell ref="J2:M2"/>
    <mergeCell ref="A1:I1"/>
    <mergeCell ref="A2:I2"/>
    <mergeCell ref="A5:L5"/>
  </mergeCells>
  <conditionalFormatting sqref="F5">
    <cfRule type="duplicateValues" dxfId="0" priority="1"/>
  </conditionalFormatting>
  <pageMargins left="0.19685039370078741" right="0.23622047244094491" top="0.74803149606299213" bottom="0.74803149606299213" header="0.31496062992125984" footer="0.31496062992125984"/>
  <pageSetup paperSize="9" scale="9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ARATA</cp:lastModifiedBy>
  <cp:lastPrinted>2026-02-04T07:22:25Z</cp:lastPrinted>
  <dcterms:created xsi:type="dcterms:W3CDTF">2025-04-08T07:27:23Z</dcterms:created>
  <dcterms:modified xsi:type="dcterms:W3CDTF">2026-02-17T13:51:03Z</dcterms:modified>
</cp:coreProperties>
</file>