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  <c r="J5"/>
</calcChain>
</file>

<file path=xl/sharedStrings.xml><?xml version="1.0" encoding="utf-8"?>
<sst xmlns="http://schemas.openxmlformats.org/spreadsheetml/2006/main" count="29" uniqueCount="28">
  <si>
    <t>Invoice
PRAGATI LOGISTICS,SAMANTA SAHI KHUNTIA LANE,8984191006
GST :21AGHPB9356M1Z9</t>
  </si>
  <si>
    <t>DATE</t>
  </si>
  <si>
    <t>CASE</t>
  </si>
  <si>
    <t>RATE</t>
  </si>
  <si>
    <t>DD</t>
  </si>
  <si>
    <t>LR</t>
  </si>
  <si>
    <t>AMOUNT</t>
  </si>
  <si>
    <t>03/10/2024</t>
  </si>
  <si>
    <t>2964</t>
  </si>
  <si>
    <t>CUTTACK-DHENKANAL</t>
  </si>
  <si>
    <t>TIL OIL</t>
  </si>
  <si>
    <t>GST to be paid by Consignor under Reverse Charge Mechanism (RCM) as per GST</t>
  </si>
  <si>
    <t>Declaration � Kindly verify and confirm before 11/20/2024 00:00:00</t>
  </si>
  <si>
    <t>Thanking you for your business.
PRAGATI LOGISTICS</t>
  </si>
  <si>
    <t>GHEE</t>
  </si>
  <si>
    <t>CUTTACK-DEOGARH</t>
  </si>
  <si>
    <t>2962</t>
  </si>
  <si>
    <t>SL</t>
  </si>
  <si>
    <t>LR NO</t>
  </si>
  <si>
    <t>INV NO</t>
  </si>
  <si>
    <t>FROM</t>
  </si>
  <si>
    <t>TO</t>
  </si>
  <si>
    <t>HAM</t>
  </si>
  <si>
    <t>PL/JA/15661</t>
  </si>
  <si>
    <t>PL/JA/16249</t>
  </si>
  <si>
    <t xml:space="preserve">TO, 
ABHISTIKA ORGANIC
Address: SHED NO.S 2/185, P-II NIE  PLOT NO-1906 P, K NO 448 JAGATPUR,9437441815
GST No:21ABCFA2059A1ZD
</t>
  </si>
  <si>
    <t>(RUPEES FOUR THOUSAND FOUR HUNDRED SEVENTY ONLY)</t>
  </si>
  <si>
    <t>Bill Date:31/10/2024
Bill NO : 24497
TotalAmount:4470.00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</si>
</sst>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7</xdr:col>
      <xdr:colOff>57150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42767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2" width="10" style="1" customWidth="1"/>
    <col min="3" max="3" width="11.7109375" style="1" bestFit="1" customWidth="1"/>
    <col min="4" max="4" width="7.5703125" style="1" bestFit="1" customWidth="1"/>
    <col min="5" max="5" width="21" style="1" bestFit="1" customWidth="1"/>
    <col min="6" max="6" width="6.7109375" style="1" bestFit="1" customWidth="1"/>
    <col min="7" max="7" width="5.42578125" style="1" bestFit="1" customWidth="1"/>
    <col min="8" max="8" width="5.5703125" style="1" bestFit="1" customWidth="1"/>
    <col min="9" max="10" width="6.5703125" style="1" bestFit="1" customWidth="1"/>
    <col min="11" max="11" width="5.5703125" style="1" bestFit="1" customWidth="1"/>
    <col min="12" max="12" width="9.42578125" style="1" bestFit="1" customWidth="1"/>
    <col min="13" max="16" width="10.140625" style="1" customWidth="1"/>
    <col min="17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15"/>
      <c r="I1" s="6" t="s">
        <v>0</v>
      </c>
      <c r="J1" s="6"/>
      <c r="K1" s="6"/>
      <c r="L1" s="6"/>
    </row>
    <row r="2" spans="1:12" ht="79.5" customHeight="1">
      <c r="A2" s="13" t="s">
        <v>25</v>
      </c>
      <c r="B2" s="14"/>
      <c r="C2" s="14"/>
      <c r="D2" s="14"/>
      <c r="E2" s="14"/>
      <c r="F2" s="14"/>
      <c r="G2" s="14"/>
      <c r="H2" s="15"/>
      <c r="I2" s="6" t="s">
        <v>27</v>
      </c>
      <c r="J2" s="6"/>
      <c r="K2" s="6"/>
      <c r="L2" s="6"/>
    </row>
    <row r="3" spans="1:12" s="10" customFormat="1">
      <c r="A3" s="11" t="s">
        <v>17</v>
      </c>
      <c r="B3" s="11" t="s">
        <v>1</v>
      </c>
      <c r="C3" s="11" t="s">
        <v>18</v>
      </c>
      <c r="D3" s="11" t="s">
        <v>19</v>
      </c>
      <c r="E3" s="11" t="s">
        <v>20</v>
      </c>
      <c r="F3" s="11" t="s">
        <v>21</v>
      </c>
      <c r="G3" s="11" t="s">
        <v>2</v>
      </c>
      <c r="H3" s="11" t="s">
        <v>3</v>
      </c>
      <c r="I3" s="11" t="s">
        <v>22</v>
      </c>
      <c r="J3" s="11" t="s">
        <v>4</v>
      </c>
      <c r="K3" s="11" t="s">
        <v>5</v>
      </c>
      <c r="L3" s="11" t="s">
        <v>6</v>
      </c>
    </row>
    <row r="4" spans="1:12">
      <c r="A4" s="4">
        <v>1</v>
      </c>
      <c r="B4" s="4" t="s">
        <v>7</v>
      </c>
      <c r="C4" s="12" t="s">
        <v>23</v>
      </c>
      <c r="D4" s="4" t="s">
        <v>8</v>
      </c>
      <c r="E4" s="4" t="s">
        <v>9</v>
      </c>
      <c r="F4" s="2" t="s">
        <v>10</v>
      </c>
      <c r="G4" s="2">
        <v>7</v>
      </c>
      <c r="H4" s="3">
        <v>35</v>
      </c>
      <c r="I4" s="3">
        <v>14</v>
      </c>
      <c r="J4" s="3">
        <v>56</v>
      </c>
      <c r="K4" s="3">
        <v>30</v>
      </c>
      <c r="L4" s="5">
        <f>G4*H4+I4+J4+K4</f>
        <v>345</v>
      </c>
    </row>
    <row r="5" spans="1:12">
      <c r="A5" s="4">
        <v>1</v>
      </c>
      <c r="B5" s="4" t="s">
        <v>7</v>
      </c>
      <c r="C5" s="12" t="s">
        <v>24</v>
      </c>
      <c r="D5" s="4" t="s">
        <v>16</v>
      </c>
      <c r="E5" s="4" t="s">
        <v>15</v>
      </c>
      <c r="F5" s="2" t="s">
        <v>14</v>
      </c>
      <c r="G5" s="2">
        <v>63</v>
      </c>
      <c r="H5" s="3">
        <v>55</v>
      </c>
      <c r="I5" s="3">
        <v>126</v>
      </c>
      <c r="J5" s="3">
        <f>63*8</f>
        <v>504</v>
      </c>
      <c r="K5" s="3">
        <v>30</v>
      </c>
      <c r="L5" s="3">
        <f>G5*H5+I5+J5+K5</f>
        <v>4125</v>
      </c>
    </row>
    <row r="6" spans="1:12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8"/>
      <c r="L6" s="19">
        <f>SUM(L4:L5)</f>
        <v>4470</v>
      </c>
    </row>
    <row r="7" spans="1:12" s="9" customFormat="1">
      <c r="A7" s="6" t="s">
        <v>11</v>
      </c>
      <c r="B7" s="7"/>
      <c r="C7" s="7"/>
      <c r="D7" s="7"/>
      <c r="E7" s="7"/>
      <c r="F7" s="7"/>
      <c r="G7" s="7"/>
      <c r="H7" s="7"/>
      <c r="I7" s="7"/>
      <c r="J7" s="7"/>
      <c r="K7" s="7"/>
      <c r="L7" s="8"/>
    </row>
    <row r="8" spans="1:12" s="9" customFormat="1">
      <c r="A8" s="6" t="s">
        <v>12</v>
      </c>
      <c r="B8" s="7"/>
      <c r="C8" s="7"/>
      <c r="D8" s="7"/>
      <c r="E8" s="7"/>
      <c r="F8" s="7"/>
      <c r="G8" s="7"/>
      <c r="H8" s="7"/>
      <c r="I8" s="7"/>
      <c r="J8" s="7"/>
      <c r="K8" s="7"/>
      <c r="L8" s="8"/>
    </row>
    <row r="9" spans="1:12" s="9" customFormat="1" ht="30" customHeight="1">
      <c r="A9" s="7" t="s">
        <v>13</v>
      </c>
      <c r="B9" s="7"/>
      <c r="C9" s="7"/>
      <c r="D9" s="7"/>
      <c r="E9" s="7"/>
      <c r="F9" s="7"/>
      <c r="G9" s="7"/>
      <c r="H9" s="7"/>
      <c r="I9" s="7"/>
      <c r="J9" s="7"/>
      <c r="K9" s="7"/>
      <c r="L9" s="8"/>
    </row>
    <row r="10" spans="1:12" s="9" customFormat="1"/>
    <row r="11" spans="1:12" s="9" customFormat="1"/>
  </sheetData>
  <mergeCells count="19">
    <mergeCell ref="A8:K8"/>
    <mergeCell ref="A9:K9"/>
    <mergeCell ref="A5"/>
    <mergeCell ref="B5"/>
    <mergeCell ref="C5"/>
    <mergeCell ref="D5"/>
    <mergeCell ref="E5"/>
    <mergeCell ref="A6:K6"/>
    <mergeCell ref="L4"/>
    <mergeCell ref="A7:K7"/>
    <mergeCell ref="A4"/>
    <mergeCell ref="B4"/>
    <mergeCell ref="C4"/>
    <mergeCell ref="D4"/>
    <mergeCell ref="E4"/>
    <mergeCell ref="I1:L1"/>
    <mergeCell ref="I2:L2"/>
    <mergeCell ref="A1:H1"/>
    <mergeCell ref="A2:H2"/>
  </mergeCells>
  <conditionalFormatting sqref="C3">
    <cfRule type="duplicateValues" dxfId="1" priority="3"/>
  </conditionalFormatting>
  <conditionalFormatting sqref="D3:F3"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2024-11-06T06:41:08Z</dcterms:created>
  <dcterms:modified xsi:type="dcterms:W3CDTF">2024-11-06T06:41:12Z</dcterms:modified>
</cp:coreProperties>
</file>