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Invoice!$I$1:$I$23</definedName>
  </definedNames>
  <calcPr calcId="124519"/>
</workbook>
</file>

<file path=xl/calcChain.xml><?xml version="1.0" encoding="utf-8"?>
<calcChain xmlns="http://schemas.openxmlformats.org/spreadsheetml/2006/main">
  <c r="K21" i="1"/>
  <c r="K5"/>
  <c r="K6"/>
  <c r="K7"/>
  <c r="K8"/>
  <c r="K9"/>
  <c r="K10"/>
  <c r="K11"/>
  <c r="K12"/>
  <c r="K13"/>
  <c r="K14"/>
  <c r="K15"/>
  <c r="K16"/>
  <c r="K17"/>
  <c r="K18"/>
  <c r="K19"/>
  <c r="K20"/>
  <c r="K4"/>
</calcChain>
</file>

<file path=xl/sharedStrings.xml><?xml version="1.0" encoding="utf-8"?>
<sst xmlns="http://schemas.openxmlformats.org/spreadsheetml/2006/main" count="102" uniqueCount="76">
  <si>
    <t>INVOICE
PRAGATI LOGISTICS,SAMANTA SAHI KHUNTIA LANE,8984191006
GST No:21AGHPB9356M1Z9</t>
  </si>
  <si>
    <t>14/6/2024</t>
  </si>
  <si>
    <t>687</t>
  </si>
  <si>
    <t>15/6/2024</t>
  </si>
  <si>
    <t>684</t>
  </si>
  <si>
    <t>20/6/2024</t>
  </si>
  <si>
    <t>744</t>
  </si>
  <si>
    <t>741</t>
  </si>
  <si>
    <t>745</t>
  </si>
  <si>
    <t>21/6/2024</t>
  </si>
  <si>
    <t>754</t>
  </si>
  <si>
    <t>22/6/2024</t>
  </si>
  <si>
    <t>755</t>
  </si>
  <si>
    <t>27/6/2024</t>
  </si>
  <si>
    <t>780</t>
  </si>
  <si>
    <t>25/6/2024</t>
  </si>
  <si>
    <t>781</t>
  </si>
  <si>
    <t>28/6/2024</t>
  </si>
  <si>
    <t>779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</si>
  <si>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</si>
  <si>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</si>
  <si>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654</t>
  </si>
  <si>
    <t>13/6/2024</t>
  </si>
  <si>
    <t>806</t>
  </si>
  <si>
    <t>29/6/2024</t>
  </si>
  <si>
    <t>796</t>
  </si>
  <si>
    <t>712</t>
  </si>
  <si>
    <t>685</t>
  </si>
  <si>
    <t>693</t>
  </si>
  <si>
    <t>17/6/2024</t>
  </si>
  <si>
    <t>683</t>
  </si>
  <si>
    <t>PL/JA/05731</t>
  </si>
  <si>
    <t>PL/JA/05765</t>
  </si>
  <si>
    <t>PL/JA/06168</t>
  </si>
  <si>
    <t>PL/JA/06207</t>
  </si>
  <si>
    <t>PL/JA/06212</t>
  </si>
  <si>
    <t>PL/JA/06258</t>
  </si>
  <si>
    <t>PL/JA/06300</t>
  </si>
  <si>
    <t>PL/JA/06609</t>
  </si>
  <si>
    <t>PL/JA/06951</t>
  </si>
  <si>
    <t>PL/JA/05726</t>
  </si>
  <si>
    <t>PL/JA/05829</t>
  </si>
  <si>
    <t>PL/JA/05831</t>
  </si>
  <si>
    <t>PL/JA/06239</t>
  </si>
  <si>
    <t>PL/JA/06721</t>
  </si>
  <si>
    <t>PL/JA/06839</t>
  </si>
  <si>
    <t>PL/JA/05672</t>
  </si>
  <si>
    <t>PL/JA/07128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</si>
  <si>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</si>
  <si>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</si>
  <si>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</si>
  <si>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</si>
  <si>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</si>
  <si>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</si>
  <si>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</si>
  <si>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</si>
  <si>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</si>
  <si>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</si>
  <si>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</si>
  <si>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KARANJIA</t>
  </si>
  <si>
    <t>NIMAPARA</t>
  </si>
  <si>
    <t>ITAMATI</t>
  </si>
  <si>
    <t>TALCHER</t>
  </si>
  <si>
    <t>JAJPUR ROAD</t>
  </si>
  <si>
    <t>DHENKANAL</t>
  </si>
  <si>
    <t>KAMAKHYANAGAR</t>
  </si>
  <si>
    <t>NAYAGARH</t>
  </si>
  <si>
    <t>BOLANGIR</t>
  </si>
  <si>
    <t>BALASORE</t>
  </si>
  <si>
    <t>RAIRANGPUR</t>
  </si>
  <si>
    <t>RAHAMA</t>
  </si>
  <si>
    <t>PARADEEP</t>
  </si>
  <si>
    <t>CTC</t>
  </si>
  <si>
    <t xml:space="preserve">SHREE JAGANNATH ENTERPRISES
Address: HOLDING NO - 103/B  BINAYAK NAGAR NEAR CWC WIRE HOUSE , NAYABAZAR,9437015940
GST No:21AFGPG3345B1Z9
</t>
  </si>
  <si>
    <t>(RUPEES NINE THOUSAND TWO HUNDRED FIFTY SIX ONLY)</t>
  </si>
  <si>
    <t xml:space="preserve">Bill Date:30/06/2024
Bill #:Inv-10665
Total Amount:9256.00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</si>
</sst>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6</xdr:col>
      <xdr:colOff>228600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14300"/>
          <a:ext cx="3771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6"/>
      <c r="H1" s="14" t="s">
        <v>0</v>
      </c>
      <c r="I1" s="14"/>
      <c r="J1" s="14"/>
      <c r="K1" s="14"/>
    </row>
    <row r="2" spans="1:11" ht="74.25" customHeight="1">
      <c r="A2" s="16" t="s">
        <v>73</v>
      </c>
      <c r="B2" s="16"/>
      <c r="C2" s="16"/>
      <c r="D2" s="16"/>
      <c r="E2" s="16"/>
      <c r="F2" s="16"/>
      <c r="G2" s="16"/>
      <c r="H2" s="14" t="s">
        <v>75</v>
      </c>
      <c r="I2" s="14"/>
      <c r="J2" s="14"/>
      <c r="K2" s="14"/>
    </row>
    <row r="3" spans="1:11" s="10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9" t="s">
        <v>56</v>
      </c>
      <c r="J3" s="15" t="s">
        <v>57</v>
      </c>
      <c r="K3" s="9" t="s">
        <v>58</v>
      </c>
    </row>
    <row r="4" spans="1:11">
      <c r="A4" s="4">
        <v>1</v>
      </c>
      <c r="B4" s="4" t="s">
        <v>22</v>
      </c>
      <c r="C4" s="4" t="s">
        <v>46</v>
      </c>
      <c r="D4" s="8" t="s">
        <v>72</v>
      </c>
      <c r="E4" s="4" t="s">
        <v>59</v>
      </c>
      <c r="F4" s="4" t="s">
        <v>21</v>
      </c>
      <c r="G4" s="4">
        <v>24</v>
      </c>
      <c r="H4" s="4">
        <v>470</v>
      </c>
      <c r="I4" s="6">
        <v>1.85</v>
      </c>
      <c r="J4" s="6">
        <v>30</v>
      </c>
      <c r="K4" s="6">
        <f>H4*I4+J4</f>
        <v>899.5</v>
      </c>
    </row>
    <row r="5" spans="1:11">
      <c r="A5" s="4">
        <v>2</v>
      </c>
      <c r="B5" s="4" t="s">
        <v>1</v>
      </c>
      <c r="C5" s="4" t="s">
        <v>31</v>
      </c>
      <c r="D5" s="8" t="s">
        <v>72</v>
      </c>
      <c r="E5" s="4" t="s">
        <v>60</v>
      </c>
      <c r="F5" s="4" t="s">
        <v>2</v>
      </c>
      <c r="G5" s="4">
        <v>5</v>
      </c>
      <c r="H5" s="4">
        <v>100</v>
      </c>
      <c r="I5" s="6">
        <v>1.6</v>
      </c>
      <c r="J5" s="6">
        <v>30</v>
      </c>
      <c r="K5" s="6">
        <f t="shared" ref="K5:K20" si="0">H5*I5+J5</f>
        <v>190</v>
      </c>
    </row>
    <row r="6" spans="1:11">
      <c r="A6" s="4">
        <v>3</v>
      </c>
      <c r="B6" s="4" t="s">
        <v>1</v>
      </c>
      <c r="C6" s="4" t="s">
        <v>40</v>
      </c>
      <c r="D6" s="8" t="s">
        <v>72</v>
      </c>
      <c r="E6" s="4" t="s">
        <v>61</v>
      </c>
      <c r="F6" s="4" t="s">
        <v>30</v>
      </c>
      <c r="G6" s="4">
        <v>10</v>
      </c>
      <c r="H6" s="4">
        <v>200</v>
      </c>
      <c r="I6" s="6">
        <v>1.6</v>
      </c>
      <c r="J6" s="6">
        <v>30</v>
      </c>
      <c r="K6" s="6">
        <f t="shared" si="0"/>
        <v>350</v>
      </c>
    </row>
    <row r="7" spans="1:11">
      <c r="A7" s="4">
        <v>4</v>
      </c>
      <c r="B7" s="4" t="s">
        <v>1</v>
      </c>
      <c r="C7" s="4" t="s">
        <v>42</v>
      </c>
      <c r="D7" s="8" t="s">
        <v>72</v>
      </c>
      <c r="E7" s="4" t="s">
        <v>59</v>
      </c>
      <c r="F7" s="4" t="s">
        <v>27</v>
      </c>
      <c r="G7" s="4">
        <v>20</v>
      </c>
      <c r="H7" s="4">
        <v>400</v>
      </c>
      <c r="I7" s="6">
        <v>1.85</v>
      </c>
      <c r="J7" s="6">
        <v>30</v>
      </c>
      <c r="K7" s="6">
        <f t="shared" si="0"/>
        <v>770</v>
      </c>
    </row>
    <row r="8" spans="1:11">
      <c r="A8" s="4">
        <v>5</v>
      </c>
      <c r="B8" s="4" t="s">
        <v>3</v>
      </c>
      <c r="C8" s="4" t="s">
        <v>32</v>
      </c>
      <c r="D8" s="8" t="s">
        <v>72</v>
      </c>
      <c r="E8" s="4" t="s">
        <v>62</v>
      </c>
      <c r="F8" s="4" t="s">
        <v>4</v>
      </c>
      <c r="G8" s="4">
        <v>5</v>
      </c>
      <c r="H8" s="4">
        <v>100</v>
      </c>
      <c r="I8" s="6">
        <v>1.6</v>
      </c>
      <c r="J8" s="6">
        <v>30</v>
      </c>
      <c r="K8" s="6">
        <f t="shared" si="0"/>
        <v>190</v>
      </c>
    </row>
    <row r="9" spans="1:11">
      <c r="A9" s="4">
        <v>6</v>
      </c>
      <c r="B9" s="4" t="s">
        <v>29</v>
      </c>
      <c r="C9" s="4" t="s">
        <v>41</v>
      </c>
      <c r="D9" s="8" t="s">
        <v>72</v>
      </c>
      <c r="E9" s="4" t="s">
        <v>59</v>
      </c>
      <c r="F9" s="4" t="s">
        <v>28</v>
      </c>
      <c r="G9" s="4">
        <v>30</v>
      </c>
      <c r="H9" s="4">
        <v>600</v>
      </c>
      <c r="I9" s="6">
        <v>1.85</v>
      </c>
      <c r="J9" s="6">
        <v>30</v>
      </c>
      <c r="K9" s="6">
        <f t="shared" si="0"/>
        <v>1140</v>
      </c>
    </row>
    <row r="10" spans="1:11">
      <c r="A10" s="4">
        <v>7</v>
      </c>
      <c r="B10" s="4" t="s">
        <v>5</v>
      </c>
      <c r="C10" s="4" t="s">
        <v>33</v>
      </c>
      <c r="D10" s="8" t="s">
        <v>72</v>
      </c>
      <c r="E10" s="4" t="s">
        <v>63</v>
      </c>
      <c r="F10" s="4" t="s">
        <v>6</v>
      </c>
      <c r="G10" s="4">
        <v>12</v>
      </c>
      <c r="H10" s="4">
        <v>240</v>
      </c>
      <c r="I10" s="6">
        <v>1.6</v>
      </c>
      <c r="J10" s="6">
        <v>30</v>
      </c>
      <c r="K10" s="6">
        <f t="shared" si="0"/>
        <v>414</v>
      </c>
    </row>
    <row r="11" spans="1:11">
      <c r="A11" s="4">
        <v>8</v>
      </c>
      <c r="B11" s="4" t="s">
        <v>5</v>
      </c>
      <c r="C11" s="4" t="s">
        <v>34</v>
      </c>
      <c r="D11" s="8" t="s">
        <v>72</v>
      </c>
      <c r="E11" s="4" t="s">
        <v>64</v>
      </c>
      <c r="F11" s="4" t="s">
        <v>7</v>
      </c>
      <c r="G11" s="4">
        <v>15</v>
      </c>
      <c r="H11" s="4">
        <v>300</v>
      </c>
      <c r="I11" s="6">
        <v>1.6</v>
      </c>
      <c r="J11" s="6">
        <v>30</v>
      </c>
      <c r="K11" s="6">
        <f t="shared" si="0"/>
        <v>510</v>
      </c>
    </row>
    <row r="12" spans="1:11">
      <c r="A12" s="4">
        <v>9</v>
      </c>
      <c r="B12" s="4" t="s">
        <v>5</v>
      </c>
      <c r="C12" s="4" t="s">
        <v>35</v>
      </c>
      <c r="D12" s="8" t="s">
        <v>72</v>
      </c>
      <c r="E12" s="4" t="s">
        <v>65</v>
      </c>
      <c r="F12" s="4" t="s">
        <v>8</v>
      </c>
      <c r="G12" s="4">
        <v>6</v>
      </c>
      <c r="H12" s="4">
        <v>120</v>
      </c>
      <c r="I12" s="6">
        <v>1.6</v>
      </c>
      <c r="J12" s="6">
        <v>30</v>
      </c>
      <c r="K12" s="6">
        <f t="shared" si="0"/>
        <v>222</v>
      </c>
    </row>
    <row r="13" spans="1:11">
      <c r="A13" s="4">
        <v>1</v>
      </c>
      <c r="B13" s="4" t="s">
        <v>9</v>
      </c>
      <c r="C13" s="4" t="s">
        <v>36</v>
      </c>
      <c r="D13" s="8" t="s">
        <v>72</v>
      </c>
      <c r="E13" s="4" t="s">
        <v>66</v>
      </c>
      <c r="F13" s="4" t="s">
        <v>10</v>
      </c>
      <c r="G13" s="4">
        <v>27</v>
      </c>
      <c r="H13" s="4">
        <v>540</v>
      </c>
      <c r="I13" s="6">
        <v>1.6</v>
      </c>
      <c r="J13" s="6">
        <v>30</v>
      </c>
      <c r="K13" s="6">
        <f t="shared" si="0"/>
        <v>894</v>
      </c>
    </row>
    <row r="14" spans="1:11">
      <c r="A14" s="4">
        <v>2</v>
      </c>
      <c r="B14" s="4" t="s">
        <v>9</v>
      </c>
      <c r="C14" s="4" t="s">
        <v>43</v>
      </c>
      <c r="D14" s="8" t="s">
        <v>72</v>
      </c>
      <c r="E14" s="4" t="s">
        <v>59</v>
      </c>
      <c r="F14" s="4" t="s">
        <v>26</v>
      </c>
      <c r="G14" s="4">
        <v>32</v>
      </c>
      <c r="H14" s="4">
        <v>640</v>
      </c>
      <c r="I14" s="6">
        <v>1.85</v>
      </c>
      <c r="J14" s="6">
        <v>30</v>
      </c>
      <c r="K14" s="6">
        <f t="shared" si="0"/>
        <v>1214</v>
      </c>
    </row>
    <row r="15" spans="1:11">
      <c r="A15" s="4">
        <v>3</v>
      </c>
      <c r="B15" s="4" t="s">
        <v>11</v>
      </c>
      <c r="C15" s="4" t="s">
        <v>37</v>
      </c>
      <c r="D15" s="8" t="s">
        <v>72</v>
      </c>
      <c r="E15" s="4" t="s">
        <v>67</v>
      </c>
      <c r="F15" s="4" t="s">
        <v>12</v>
      </c>
      <c r="G15" s="4">
        <v>7</v>
      </c>
      <c r="H15" s="4">
        <v>140</v>
      </c>
      <c r="I15" s="6">
        <v>2.6</v>
      </c>
      <c r="J15" s="6">
        <v>30</v>
      </c>
      <c r="K15" s="6">
        <f t="shared" si="0"/>
        <v>394</v>
      </c>
    </row>
    <row r="16" spans="1:11">
      <c r="A16" s="4">
        <v>4</v>
      </c>
      <c r="B16" s="4" t="s">
        <v>15</v>
      </c>
      <c r="C16" s="4" t="s">
        <v>39</v>
      </c>
      <c r="D16" s="8" t="s">
        <v>72</v>
      </c>
      <c r="E16" s="4" t="s">
        <v>68</v>
      </c>
      <c r="F16" s="4" t="s">
        <v>16</v>
      </c>
      <c r="G16" s="4">
        <v>2</v>
      </c>
      <c r="H16" s="4">
        <v>40</v>
      </c>
      <c r="I16" s="6">
        <v>1.85</v>
      </c>
      <c r="J16" s="6">
        <v>30</v>
      </c>
      <c r="K16" s="6">
        <f t="shared" si="0"/>
        <v>104</v>
      </c>
    </row>
    <row r="17" spans="1:11">
      <c r="A17" s="4">
        <v>5</v>
      </c>
      <c r="B17" s="4" t="s">
        <v>13</v>
      </c>
      <c r="C17" s="4" t="s">
        <v>38</v>
      </c>
      <c r="D17" s="8" t="s">
        <v>72</v>
      </c>
      <c r="E17" s="4" t="s">
        <v>69</v>
      </c>
      <c r="F17" s="4" t="s">
        <v>14</v>
      </c>
      <c r="G17" s="4">
        <v>6</v>
      </c>
      <c r="H17" s="4">
        <v>114</v>
      </c>
      <c r="I17" s="6">
        <v>2.1</v>
      </c>
      <c r="J17" s="6">
        <v>30</v>
      </c>
      <c r="K17" s="6">
        <f t="shared" si="0"/>
        <v>269.39999999999998</v>
      </c>
    </row>
    <row r="18" spans="1:11">
      <c r="A18" s="4">
        <v>6</v>
      </c>
      <c r="B18" s="4" t="s">
        <v>13</v>
      </c>
      <c r="C18" s="4" t="s">
        <v>44</v>
      </c>
      <c r="D18" s="8" t="s">
        <v>72</v>
      </c>
      <c r="E18" s="4" t="s">
        <v>59</v>
      </c>
      <c r="F18" s="4" t="s">
        <v>25</v>
      </c>
      <c r="G18" s="4">
        <v>35</v>
      </c>
      <c r="H18" s="4">
        <v>700</v>
      </c>
      <c r="I18" s="6">
        <v>1.85</v>
      </c>
      <c r="J18" s="6">
        <v>30</v>
      </c>
      <c r="K18" s="6">
        <f t="shared" si="0"/>
        <v>1325</v>
      </c>
    </row>
    <row r="19" spans="1:11">
      <c r="A19" s="4">
        <v>7</v>
      </c>
      <c r="B19" s="4" t="s">
        <v>17</v>
      </c>
      <c r="C19" s="4" t="s">
        <v>47</v>
      </c>
      <c r="D19" s="8" t="s">
        <v>72</v>
      </c>
      <c r="E19" s="4" t="s">
        <v>70</v>
      </c>
      <c r="F19" s="4" t="s">
        <v>18</v>
      </c>
      <c r="G19" s="4">
        <v>7</v>
      </c>
      <c r="H19" s="4">
        <v>134</v>
      </c>
      <c r="I19" s="6">
        <v>1.6</v>
      </c>
      <c r="J19" s="6">
        <v>30</v>
      </c>
      <c r="K19" s="6">
        <f t="shared" si="0"/>
        <v>244.4</v>
      </c>
    </row>
    <row r="20" spans="1:11">
      <c r="A20" s="4">
        <v>10</v>
      </c>
      <c r="B20" s="4" t="s">
        <v>24</v>
      </c>
      <c r="C20" s="4" t="s">
        <v>45</v>
      </c>
      <c r="D20" s="8" t="s">
        <v>72</v>
      </c>
      <c r="E20" s="4" t="s">
        <v>71</v>
      </c>
      <c r="F20" s="4" t="s">
        <v>23</v>
      </c>
      <c r="G20" s="4">
        <v>3</v>
      </c>
      <c r="H20" s="4">
        <v>60</v>
      </c>
      <c r="I20" s="6">
        <v>1.6</v>
      </c>
      <c r="J20" s="6">
        <v>30</v>
      </c>
      <c r="K20" s="6">
        <f t="shared" si="0"/>
        <v>126</v>
      </c>
    </row>
    <row r="21" spans="1:11" s="3" customFormat="1" ht="15" customHeight="1">
      <c r="A21" s="17" t="s">
        <v>74</v>
      </c>
      <c r="B21" s="18"/>
      <c r="C21" s="18"/>
      <c r="D21" s="18"/>
      <c r="E21" s="18"/>
      <c r="F21" s="18"/>
      <c r="G21" s="18"/>
      <c r="H21" s="18"/>
      <c r="I21" s="18"/>
      <c r="J21" s="19"/>
      <c r="K21" s="7">
        <f>ROUND(SUM(K4:K20),0)</f>
        <v>9256</v>
      </c>
    </row>
    <row r="22" spans="1:11" s="3" customFormat="1" ht="30" customHeight="1">
      <c r="A22" s="11" t="s">
        <v>19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</row>
    <row r="23" spans="1:11" s="3" customFormat="1" ht="30" customHeight="1">
      <c r="A23" s="11" t="s">
        <v>20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</row>
  </sheetData>
  <sortState ref="B3:M20">
    <sortCondition ref="B3"/>
  </sortState>
  <mergeCells count="7">
    <mergeCell ref="A21:J21"/>
    <mergeCell ref="A22:K22"/>
    <mergeCell ref="A23:K23"/>
    <mergeCell ref="H1:K1"/>
    <mergeCell ref="H2:K2"/>
    <mergeCell ref="A1:G1"/>
    <mergeCell ref="A2:G2"/>
  </mergeCells>
  <conditionalFormatting sqref="C24:C1048576 C3:C2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2024-07-09T10:52:04Z</dcterms:created>
  <dcterms:modified xsi:type="dcterms:W3CDTF">2024-07-09T10:52:05Z</dcterms:modified>
</cp:coreProperties>
</file>