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16" i="1" l="1"/>
  <c r="K14" i="1"/>
  <c r="K13" i="1"/>
  <c r="K12" i="1"/>
  <c r="K11" i="1"/>
  <c r="K10" i="1"/>
  <c r="K9" i="1"/>
  <c r="K8" i="1"/>
  <c r="K7" i="1"/>
  <c r="K6" i="1"/>
  <c r="B6" i="1"/>
  <c r="B7" i="1" s="1"/>
  <c r="B8" i="1" s="1"/>
  <c r="B9" i="1" s="1"/>
  <c r="B10" i="1" s="1"/>
  <c r="B11" i="1" s="1"/>
  <c r="B12" i="1" s="1"/>
  <c r="B13" i="1" s="1"/>
  <c r="B14" i="1" s="1"/>
  <c r="K5" i="1"/>
  <c r="K15" i="1" l="1"/>
</calcChain>
</file>

<file path=xl/sharedStrings.xml><?xml version="1.0" encoding="utf-8"?>
<sst xmlns="http://schemas.openxmlformats.org/spreadsheetml/2006/main" count="67" uniqueCount="51">
  <si>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</si>
  <si>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</si>
  <si>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</si>
  <si>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</si>
  <si>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</si>
  <si>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</si>
  <si>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</si>
  <si>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</si>
  <si>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</si>
  <si>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</si>
  <si>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</si>
  <si>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</si>
  <si>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</si>
  <si>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LR CH.</t>
  </si>
  <si>
    <t>Declaration � Kindly verify and confirm before 20/07/2025</t>
  </si>
  <si>
    <t>03/6/2025</t>
  </si>
  <si>
    <t>PL/JA/04623</t>
  </si>
  <si>
    <t>1619</t>
  </si>
  <si>
    <t>CTC</t>
  </si>
  <si>
    <t>BARIPADA</t>
  </si>
  <si>
    <t>13/6/2025</t>
  </si>
  <si>
    <t>PL/JA/05108</t>
  </si>
  <si>
    <t>2209</t>
  </si>
  <si>
    <t>DHENKANAL</t>
  </si>
  <si>
    <t>PL/JA/05273</t>
  </si>
  <si>
    <t>2119</t>
  </si>
  <si>
    <t>RAIRANGPUR</t>
  </si>
  <si>
    <t>19/6/2025</t>
  </si>
  <si>
    <t>PL/JA/05346</t>
  </si>
  <si>
    <t>1995</t>
  </si>
  <si>
    <t>JARKA</t>
  </si>
  <si>
    <t>PL/JA/05437</t>
  </si>
  <si>
    <t>2254</t>
  </si>
  <si>
    <t>BALASORE</t>
  </si>
  <si>
    <t>25/6/2025</t>
  </si>
  <si>
    <t>PL/JA/05726</t>
  </si>
  <si>
    <t>1885/2051/2112/1847</t>
  </si>
  <si>
    <t>JAJPUR ROAD</t>
  </si>
  <si>
    <t>30/6/2025</t>
  </si>
  <si>
    <t>PL/JA/06132</t>
  </si>
  <si>
    <t>2094</t>
  </si>
  <si>
    <t>PL/JA/06136</t>
  </si>
  <si>
    <t>2797</t>
  </si>
  <si>
    <t>PL/JA/06153</t>
  </si>
  <si>
    <t>1888</t>
  </si>
  <si>
    <t>BHOGRAI</t>
  </si>
  <si>
    <t>PL/JA/06195</t>
  </si>
  <si>
    <t>1892/1955/2001</t>
  </si>
  <si>
    <t>NILAGIRI</t>
  </si>
  <si>
    <t>(RUPEES EIGHT THOUSAND NINE HUNDRED THIRTY SIX ONLY)</t>
  </si>
  <si>
    <t>Bill Date: 30/06/2025
Bill NO : 9442
Total Amount:  8936.00
BILL TYPE : COMFY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</si>
</sst>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/>
    <xf numFmtId="2" fontId="0" fillId="0" borderId="0" xfId="0" applyNumberFormat="1" applyFont="1"/>
    <xf numFmtId="0" fontId="1" fillId="0" borderId="10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2" fontId="0" fillId="0" borderId="20" xfId="0" applyNumberFormat="1" applyFont="1" applyBorder="1"/>
    <xf numFmtId="2" fontId="0" fillId="0" borderId="2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20" xfId="0" applyNumberFormat="1" applyFont="1" applyBorder="1" applyAlignment="1">
      <alignment wrapText="1"/>
    </xf>
    <xf numFmtId="0" fontId="0" fillId="0" borderId="8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vertical="center"/>
    </xf>
    <xf numFmtId="2" fontId="1" fillId="0" borderId="25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26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9524</xdr:rowOff>
    </xdr:from>
    <xdr:to>
      <xdr:col>6</xdr:col>
      <xdr:colOff>895350</xdr:colOff>
      <xdr:row>1</xdr:row>
      <xdr:rowOff>1114425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209549"/>
          <a:ext cx="3886200" cy="1104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9"/>
  <sheetViews>
    <sheetView tabSelected="1" workbookViewId="0">
      <selection activeCell="S9" sqref="S9"/>
    </sheetView>
  </sheetViews>
  <sheetFormatPr defaultRowHeight="15"/>
  <cols>
    <col min="1" max="1" width="0.85546875" style="1" customWidth="1"/>
    <col min="2" max="2" width="4" style="1" customWidth="1"/>
    <col min="3" max="3" width="10.140625" style="1" customWidth="1"/>
    <col min="4" max="4" width="12.42578125" style="1" customWidth="1"/>
    <col min="5" max="5" width="10.85546875" style="1" customWidth="1"/>
    <col min="6" max="6" width="7.5703125" style="1" customWidth="1"/>
    <col min="7" max="7" width="15.85546875" style="1" customWidth="1"/>
    <col min="8" max="8" width="7.140625" style="1" customWidth="1"/>
    <col min="9" max="9" width="8.140625" style="1" customWidth="1"/>
    <col min="10" max="10" width="7.85546875" style="1" customWidth="1"/>
    <col min="11" max="11" width="10.140625" style="1" customWidth="1"/>
    <col min="12" max="16384" width="9.140625" style="1"/>
  </cols>
  <sheetData>
    <row r="1" spans="2:20" ht="15.75" thickBot="1"/>
    <row r="2" spans="2:20" ht="96.75" customHeight="1" thickBot="1">
      <c r="B2" s="34"/>
      <c r="C2" s="35"/>
      <c r="D2" s="35"/>
      <c r="E2" s="35"/>
      <c r="F2" s="35"/>
      <c r="G2" s="35"/>
      <c r="H2" s="38" t="s">
        <v>11</v>
      </c>
      <c r="I2" s="39"/>
      <c r="J2" s="39"/>
      <c r="K2" s="40"/>
    </row>
    <row r="3" spans="2:20" ht="103.5" customHeight="1" thickBot="1">
      <c r="B3" s="36" t="s">
        <v>12</v>
      </c>
      <c r="C3" s="37"/>
      <c r="D3" s="37"/>
      <c r="E3" s="37"/>
      <c r="F3" s="37"/>
      <c r="G3" s="37"/>
      <c r="H3" s="38" t="s">
        <v>50</v>
      </c>
      <c r="I3" s="39"/>
      <c r="J3" s="39"/>
      <c r="K3" s="40"/>
    </row>
    <row r="4" spans="2:20" s="2" customFormat="1" ht="15.75" thickBot="1">
      <c r="B4" s="9" t="s">
        <v>5</v>
      </c>
      <c r="C4" s="10" t="s">
        <v>0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</v>
      </c>
      <c r="I4" s="11" t="s">
        <v>2</v>
      </c>
      <c r="J4" s="11" t="s">
        <v>13</v>
      </c>
      <c r="K4" s="12" t="s">
        <v>10</v>
      </c>
      <c r="T4" s="1"/>
    </row>
    <row r="5" spans="2:20" s="2" customFormat="1">
      <c r="B5" s="13">
        <v>1</v>
      </c>
      <c r="C5" s="14" t="s">
        <v>15</v>
      </c>
      <c r="D5" s="14" t="s">
        <v>16</v>
      </c>
      <c r="E5" s="21" t="s">
        <v>17</v>
      </c>
      <c r="F5" s="21" t="s">
        <v>18</v>
      </c>
      <c r="G5" s="14" t="s">
        <v>19</v>
      </c>
      <c r="H5" s="14">
        <v>8</v>
      </c>
      <c r="I5" s="15">
        <v>106</v>
      </c>
      <c r="J5" s="15">
        <v>25</v>
      </c>
      <c r="K5" s="16">
        <f>H5*I5+J5</f>
        <v>873</v>
      </c>
    </row>
    <row r="6" spans="2:20" s="2" customFormat="1">
      <c r="B6" s="5">
        <f>B5+1</f>
        <v>2</v>
      </c>
      <c r="C6" s="3" t="s">
        <v>20</v>
      </c>
      <c r="D6" s="3" t="s">
        <v>21</v>
      </c>
      <c r="E6" s="17" t="s">
        <v>22</v>
      </c>
      <c r="F6" s="17" t="s">
        <v>18</v>
      </c>
      <c r="G6" s="3" t="s">
        <v>23</v>
      </c>
      <c r="H6" s="3">
        <v>13</v>
      </c>
      <c r="I6" s="4">
        <v>106</v>
      </c>
      <c r="J6" s="4">
        <v>25</v>
      </c>
      <c r="K6" s="6">
        <f t="shared" ref="K6:K14" si="0">H6*I6+J6</f>
        <v>1403</v>
      </c>
    </row>
    <row r="7" spans="2:20" s="2" customFormat="1">
      <c r="B7" s="5">
        <f t="shared" ref="B7:B14" si="1">B6+1</f>
        <v>3</v>
      </c>
      <c r="C7" s="3" t="s">
        <v>20</v>
      </c>
      <c r="D7" s="3" t="s">
        <v>24</v>
      </c>
      <c r="E7" s="17" t="s">
        <v>25</v>
      </c>
      <c r="F7" s="17" t="s">
        <v>18</v>
      </c>
      <c r="G7" s="3" t="s">
        <v>26</v>
      </c>
      <c r="H7" s="3">
        <v>7</v>
      </c>
      <c r="I7" s="4">
        <v>202</v>
      </c>
      <c r="J7" s="4">
        <v>25</v>
      </c>
      <c r="K7" s="6">
        <f t="shared" si="0"/>
        <v>1439</v>
      </c>
    </row>
    <row r="8" spans="2:20" s="2" customFormat="1">
      <c r="B8" s="5">
        <f t="shared" si="1"/>
        <v>4</v>
      </c>
      <c r="C8" s="3" t="s">
        <v>27</v>
      </c>
      <c r="D8" s="3" t="s">
        <v>28</v>
      </c>
      <c r="E8" s="17" t="s">
        <v>29</v>
      </c>
      <c r="F8" s="17" t="s">
        <v>18</v>
      </c>
      <c r="G8" s="3" t="s">
        <v>30</v>
      </c>
      <c r="H8" s="3">
        <v>3</v>
      </c>
      <c r="I8" s="4">
        <v>106</v>
      </c>
      <c r="J8" s="4">
        <v>25</v>
      </c>
      <c r="K8" s="6">
        <f t="shared" si="0"/>
        <v>343</v>
      </c>
    </row>
    <row r="9" spans="2:20" s="2" customFormat="1">
      <c r="B9" s="5">
        <f t="shared" si="1"/>
        <v>5</v>
      </c>
      <c r="C9" s="3" t="s">
        <v>27</v>
      </c>
      <c r="D9" s="3" t="s">
        <v>31</v>
      </c>
      <c r="E9" s="17" t="s">
        <v>32</v>
      </c>
      <c r="F9" s="17" t="s">
        <v>18</v>
      </c>
      <c r="G9" s="3" t="s">
        <v>33</v>
      </c>
      <c r="H9" s="3">
        <v>27</v>
      </c>
      <c r="I9" s="4">
        <v>106</v>
      </c>
      <c r="J9" s="4">
        <v>25</v>
      </c>
      <c r="K9" s="6">
        <f t="shared" si="0"/>
        <v>2887</v>
      </c>
    </row>
    <row r="10" spans="2:20" s="2" customFormat="1" ht="30">
      <c r="B10" s="22">
        <f t="shared" si="1"/>
        <v>6</v>
      </c>
      <c r="C10" s="18" t="s">
        <v>34</v>
      </c>
      <c r="D10" s="18" t="s">
        <v>35</v>
      </c>
      <c r="E10" s="19" t="s">
        <v>36</v>
      </c>
      <c r="F10" s="19" t="s">
        <v>18</v>
      </c>
      <c r="G10" s="18" t="s">
        <v>37</v>
      </c>
      <c r="H10" s="18">
        <v>5</v>
      </c>
      <c r="I10" s="20">
        <v>106</v>
      </c>
      <c r="J10" s="20">
        <v>25</v>
      </c>
      <c r="K10" s="23">
        <f t="shared" si="0"/>
        <v>555</v>
      </c>
    </row>
    <row r="11" spans="2:20" s="2" customFormat="1">
      <c r="B11" s="5">
        <f t="shared" si="1"/>
        <v>7</v>
      </c>
      <c r="C11" s="3" t="s">
        <v>38</v>
      </c>
      <c r="D11" s="3" t="s">
        <v>39</v>
      </c>
      <c r="E11" s="17" t="s">
        <v>40</v>
      </c>
      <c r="F11" s="17" t="s">
        <v>18</v>
      </c>
      <c r="G11" s="3" t="s">
        <v>19</v>
      </c>
      <c r="H11" s="3">
        <v>3</v>
      </c>
      <c r="I11" s="4">
        <v>106</v>
      </c>
      <c r="J11" s="4">
        <v>25</v>
      </c>
      <c r="K11" s="6">
        <f t="shared" si="0"/>
        <v>343</v>
      </c>
    </row>
    <row r="12" spans="2:20" s="2" customFormat="1">
      <c r="B12" s="5">
        <f t="shared" si="1"/>
        <v>8</v>
      </c>
      <c r="C12" s="3" t="s">
        <v>38</v>
      </c>
      <c r="D12" s="3" t="s">
        <v>41</v>
      </c>
      <c r="E12" s="17" t="s">
        <v>42</v>
      </c>
      <c r="F12" s="17" t="s">
        <v>18</v>
      </c>
      <c r="G12" s="3" t="s">
        <v>26</v>
      </c>
      <c r="H12" s="3">
        <v>3</v>
      </c>
      <c r="I12" s="4">
        <v>202</v>
      </c>
      <c r="J12" s="4">
        <v>25</v>
      </c>
      <c r="K12" s="6">
        <f t="shared" si="0"/>
        <v>631</v>
      </c>
    </row>
    <row r="13" spans="2:20" s="2" customFormat="1">
      <c r="B13" s="5">
        <f t="shared" si="1"/>
        <v>9</v>
      </c>
      <c r="C13" s="3" t="s">
        <v>38</v>
      </c>
      <c r="D13" s="3" t="s">
        <v>43</v>
      </c>
      <c r="E13" s="17" t="s">
        <v>44</v>
      </c>
      <c r="F13" s="17" t="s">
        <v>18</v>
      </c>
      <c r="G13" s="3" t="s">
        <v>45</v>
      </c>
      <c r="H13" s="3">
        <v>1</v>
      </c>
      <c r="I13" s="4">
        <v>200</v>
      </c>
      <c r="J13" s="4">
        <v>25</v>
      </c>
      <c r="K13" s="6">
        <f t="shared" si="0"/>
        <v>225</v>
      </c>
    </row>
    <row r="14" spans="2:20" s="2" customFormat="1" ht="30">
      <c r="B14" s="22">
        <f t="shared" si="1"/>
        <v>10</v>
      </c>
      <c r="C14" s="18" t="s">
        <v>38</v>
      </c>
      <c r="D14" s="18" t="s">
        <v>46</v>
      </c>
      <c r="E14" s="19" t="s">
        <v>47</v>
      </c>
      <c r="F14" s="19" t="s">
        <v>18</v>
      </c>
      <c r="G14" s="18" t="s">
        <v>48</v>
      </c>
      <c r="H14" s="18">
        <v>2</v>
      </c>
      <c r="I14" s="20">
        <v>106</v>
      </c>
      <c r="J14" s="20">
        <v>25</v>
      </c>
      <c r="K14" s="23">
        <f t="shared" si="0"/>
        <v>237</v>
      </c>
    </row>
    <row r="15" spans="2:20" s="2" customFormat="1" ht="15.75" thickBot="1">
      <c r="B15" s="41" t="s">
        <v>49</v>
      </c>
      <c r="C15" s="42"/>
      <c r="D15" s="42"/>
      <c r="E15" s="42"/>
      <c r="F15" s="42"/>
      <c r="G15" s="42"/>
      <c r="H15" s="42"/>
      <c r="I15" s="42"/>
      <c r="J15" s="43"/>
      <c r="K15" s="24">
        <f>SUM(K5:K14)</f>
        <v>8936</v>
      </c>
    </row>
    <row r="16" spans="2:20" s="2" customFormat="1" ht="15.75" thickBot="1">
      <c r="B16"/>
      <c r="C16"/>
      <c r="D16"/>
      <c r="E16"/>
      <c r="F16"/>
      <c r="G16"/>
      <c r="H16" s="8">
        <f>SUM(H5:H14)</f>
        <v>72</v>
      </c>
      <c r="I16" s="7"/>
      <c r="J16" s="7"/>
      <c r="K16" s="7"/>
    </row>
    <row r="17" spans="2:11" ht="15" customHeight="1">
      <c r="B17" s="25" t="s">
        <v>3</v>
      </c>
      <c r="C17" s="26"/>
      <c r="D17" s="26"/>
      <c r="E17" s="26"/>
      <c r="F17" s="26"/>
      <c r="G17" s="26"/>
      <c r="H17" s="26"/>
      <c r="I17" s="26"/>
      <c r="J17" s="26"/>
      <c r="K17" s="27"/>
    </row>
    <row r="18" spans="2:11" ht="15" customHeight="1">
      <c r="B18" s="28" t="s">
        <v>14</v>
      </c>
      <c r="C18" s="29"/>
      <c r="D18" s="29"/>
      <c r="E18" s="29"/>
      <c r="F18" s="29"/>
      <c r="G18" s="29"/>
      <c r="H18" s="29"/>
      <c r="I18" s="29"/>
      <c r="J18" s="29"/>
      <c r="K18" s="30"/>
    </row>
    <row r="19" spans="2:11" ht="30" customHeight="1" thickBot="1">
      <c r="B19" s="31" t="s">
        <v>4</v>
      </c>
      <c r="C19" s="32"/>
      <c r="D19" s="32"/>
      <c r="E19" s="32"/>
      <c r="F19" s="32"/>
      <c r="G19" s="32"/>
      <c r="H19" s="32"/>
      <c r="I19" s="32"/>
      <c r="J19" s="32"/>
      <c r="K19" s="33"/>
    </row>
  </sheetData>
  <sortState ref="C4:J19">
    <sortCondition ref="C4:C19"/>
    <sortCondition ref="D4:D19"/>
  </sortState>
  <mergeCells count="8">
    <mergeCell ref="B17:K17"/>
    <mergeCell ref="B18:K18"/>
    <mergeCell ref="B19:K19"/>
    <mergeCell ref="B2:G2"/>
    <mergeCell ref="B3:G3"/>
    <mergeCell ref="H2:K2"/>
    <mergeCell ref="H3:K3"/>
    <mergeCell ref="B15:J15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2025-06-13T10:37:10Z</cp:lastPrinted>
  <dcterms:created xsi:type="dcterms:W3CDTF">2023-06-13T11:10:02Z</dcterms:created>
  <dcterms:modified xsi:type="dcterms:W3CDTF">2025-07-14T11:50:32Z</dcterms:modified>
</cp:coreProperties>
</file>