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6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"/>
</calcChain>
</file>

<file path=xl/sharedStrings.xml><?xml version="1.0" encoding="utf-8"?>
<sst xmlns="http://schemas.openxmlformats.org/spreadsheetml/2006/main" count="105" uniqueCount="79">
  <si>
    <t>INVOICE
PRAGATI LOGISTICS,SAMANTA SAHI KHUNTIA LANE,8984191006
GST No:21AGHPB9356M1Z9</t>
  </si>
  <si>
    <t>DD</t>
  </si>
  <si>
    <t>17/1/2025</t>
  </si>
  <si>
    <t>CUTTACK-BALASORE</t>
  </si>
  <si>
    <t>1166</t>
  </si>
  <si>
    <t>22/1/2025</t>
  </si>
  <si>
    <t>CUTTACK-BARIPADA</t>
  </si>
  <si>
    <t>1181</t>
  </si>
  <si>
    <t>1179</t>
  </si>
  <si>
    <t>09/1/2025</t>
  </si>
  <si>
    <t>CUTTACK-TIGIRIA</t>
  </si>
  <si>
    <t>1113</t>
  </si>
  <si>
    <t>CUTTACK-DHENKANAL</t>
  </si>
  <si>
    <t>1114</t>
  </si>
  <si>
    <t>1182</t>
  </si>
  <si>
    <t>14/1/2025</t>
  </si>
  <si>
    <t>CUTTACK-KUAKHIA</t>
  </si>
  <si>
    <t>1154</t>
  </si>
  <si>
    <t>11/1/2025</t>
  </si>
  <si>
    <t>1141</t>
  </si>
  <si>
    <t>1135</t>
  </si>
  <si>
    <t>1140</t>
  </si>
  <si>
    <t>27/1/2025</t>
  </si>
  <si>
    <t>1198</t>
  </si>
  <si>
    <t>1199</t>
  </si>
  <si>
    <t>02/1/2025</t>
  </si>
  <si>
    <t>1072</t>
  </si>
  <si>
    <t>29/1/2025</t>
  </si>
  <si>
    <t>CUTTACK-SAHADEVKHUNTA</t>
  </si>
  <si>
    <t>1208</t>
  </si>
  <si>
    <t>24/1/2025</t>
  </si>
  <si>
    <t>1186</t>
  </si>
  <si>
    <t>1112</t>
  </si>
  <si>
    <t>1115</t>
  </si>
  <si>
    <t>04/1/2025</t>
  </si>
  <si>
    <t>1087</t>
  </si>
  <si>
    <t>1086</t>
  </si>
  <si>
    <t>CUTTACK-RAIRANGPUR</t>
  </si>
  <si>
    <t>1185</t>
  </si>
  <si>
    <t>1209</t>
  </si>
  <si>
    <t>CUTTACK-ROURKELA</t>
  </si>
  <si>
    <t>1205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</si>
  <si>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</si>
  <si>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</si>
  <si>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PL/MA/13948</t>
  </si>
  <si>
    <t>PL/MA/14125</t>
  </si>
  <si>
    <t>PL/MA/14124</t>
  </si>
  <si>
    <t>PL/DO/19463</t>
  </si>
  <si>
    <t>PL/DO/19462</t>
  </si>
  <si>
    <t>PL/MA/14123</t>
  </si>
  <si>
    <t>PL/DO/19713</t>
  </si>
  <si>
    <t>PL/DO/19566</t>
  </si>
  <si>
    <t>PL/MA/13697</t>
  </si>
  <si>
    <t>PL/MA/13696</t>
  </si>
  <si>
    <t>PL/MA/14313</t>
  </si>
  <si>
    <t>PL/MA/14312</t>
  </si>
  <si>
    <t>PL/MA/13286</t>
  </si>
  <si>
    <t>PL/MA/14425</t>
  </si>
  <si>
    <t>PL/MA/14199</t>
  </si>
  <si>
    <t>PL/MA/13644</t>
  </si>
  <si>
    <t>PL/MA/13636</t>
  </si>
  <si>
    <t>PL/MA/13407</t>
  </si>
  <si>
    <t>PL/MA/13408</t>
  </si>
  <si>
    <t>PL/MA/14196</t>
  </si>
  <si>
    <t>PL/MA/14420</t>
  </si>
  <si>
    <t>PL/MA/14408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</si>
  <si>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</si>
  <si>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</si>
  <si>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</si>
  <si>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</si>
  <si>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</si>
  <si>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</si>
  <si>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</si>
  <si>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</si>
  <si>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</si>
  <si>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</si>
  <si>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    9861145814
GST No:21BEDPR2468K1ZD
</t>
  </si>
  <si>
    <t>(RUPEES THIRTEEN THOUSAND EIGHT HUNDRED EIGHTY TWO ONLY)</t>
  </si>
  <si>
    <t xml:space="preserve">Bill Date:31/01/2025
Bill NO :  33164
Total Amount:13882.00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</si>
</sst>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95250</xdr:rowOff>
    </xdr:from>
    <xdr:to>
      <xdr:col>6</xdr:col>
      <xdr:colOff>104774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799" y="95250"/>
          <a:ext cx="4105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Q3" sqref="Q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90" customHeight="1">
      <c r="A2" s="12" t="s">
        <v>76</v>
      </c>
      <c r="B2" s="13"/>
      <c r="C2" s="13"/>
      <c r="D2" s="13"/>
      <c r="E2" s="13"/>
      <c r="F2" s="13"/>
      <c r="G2" s="14"/>
      <c r="H2" s="15" t="s">
        <v>78</v>
      </c>
      <c r="I2" s="15"/>
      <c r="J2" s="15"/>
      <c r="K2" s="15"/>
    </row>
    <row r="3" spans="1:11" s="3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11" t="s">
        <v>72</v>
      </c>
      <c r="H3" s="11" t="s">
        <v>73</v>
      </c>
      <c r="I3" s="11" t="s">
        <v>1</v>
      </c>
      <c r="J3" s="11" t="s">
        <v>74</v>
      </c>
      <c r="K3" s="11" t="s">
        <v>75</v>
      </c>
    </row>
    <row r="4" spans="1:11">
      <c r="A4" s="4">
        <v>1</v>
      </c>
      <c r="B4" s="4" t="s">
        <v>25</v>
      </c>
      <c r="C4" s="4" t="s">
        <v>56</v>
      </c>
      <c r="D4" s="4" t="s">
        <v>3</v>
      </c>
      <c r="E4" s="4" t="s">
        <v>26</v>
      </c>
      <c r="F4" s="4">
        <v>10</v>
      </c>
      <c r="G4" s="6">
        <v>55</v>
      </c>
      <c r="H4" s="6">
        <v>20</v>
      </c>
      <c r="I4" s="6">
        <v>80</v>
      </c>
      <c r="J4" s="6">
        <v>50</v>
      </c>
      <c r="K4" s="6">
        <f>F4*G4+H4+I4+J4</f>
        <v>700</v>
      </c>
    </row>
    <row r="5" spans="1:11">
      <c r="A5" s="4">
        <v>2</v>
      </c>
      <c r="B5" s="4" t="s">
        <v>34</v>
      </c>
      <c r="C5" s="4" t="s">
        <v>61</v>
      </c>
      <c r="D5" s="4" t="s">
        <v>3</v>
      </c>
      <c r="E5" s="4" t="s">
        <v>35</v>
      </c>
      <c r="F5" s="4">
        <v>11</v>
      </c>
      <c r="G5" s="6">
        <v>55</v>
      </c>
      <c r="H5" s="6">
        <v>22</v>
      </c>
      <c r="I5" s="6">
        <v>88</v>
      </c>
      <c r="J5" s="6">
        <v>50</v>
      </c>
      <c r="K5" s="6">
        <f t="shared" ref="K5:K25" si="0">F5*G5+H5+I5+J5</f>
        <v>765</v>
      </c>
    </row>
    <row r="6" spans="1:11">
      <c r="A6" s="4">
        <v>3</v>
      </c>
      <c r="B6" s="4" t="s">
        <v>34</v>
      </c>
      <c r="C6" s="4" t="s">
        <v>62</v>
      </c>
      <c r="D6" s="4" t="s">
        <v>6</v>
      </c>
      <c r="E6" s="4" t="s">
        <v>36</v>
      </c>
      <c r="F6" s="4">
        <v>4</v>
      </c>
      <c r="G6" s="6">
        <v>69</v>
      </c>
      <c r="H6" s="6">
        <v>8</v>
      </c>
      <c r="I6" s="6">
        <v>32</v>
      </c>
      <c r="J6" s="6">
        <v>50</v>
      </c>
      <c r="K6" s="6">
        <f t="shared" si="0"/>
        <v>366</v>
      </c>
    </row>
    <row r="7" spans="1:11">
      <c r="A7" s="4">
        <v>4</v>
      </c>
      <c r="B7" s="4" t="s">
        <v>9</v>
      </c>
      <c r="C7" s="4" t="s">
        <v>47</v>
      </c>
      <c r="D7" s="4" t="s">
        <v>10</v>
      </c>
      <c r="E7" s="4" t="s">
        <v>11</v>
      </c>
      <c r="F7" s="4">
        <v>5</v>
      </c>
      <c r="G7" s="6">
        <v>59.4</v>
      </c>
      <c r="H7" s="6">
        <v>10</v>
      </c>
      <c r="I7" s="6">
        <v>40</v>
      </c>
      <c r="J7" s="6">
        <v>50</v>
      </c>
      <c r="K7" s="6">
        <f t="shared" si="0"/>
        <v>397</v>
      </c>
    </row>
    <row r="8" spans="1:11">
      <c r="A8" s="4">
        <v>5</v>
      </c>
      <c r="B8" s="4" t="s">
        <v>9</v>
      </c>
      <c r="C8" s="4" t="s">
        <v>48</v>
      </c>
      <c r="D8" s="4" t="s">
        <v>12</v>
      </c>
      <c r="E8" s="4" t="s">
        <v>13</v>
      </c>
      <c r="F8" s="4">
        <v>14</v>
      </c>
      <c r="G8" s="6">
        <v>55.84</v>
      </c>
      <c r="H8" s="6">
        <v>28</v>
      </c>
      <c r="I8" s="6">
        <v>112</v>
      </c>
      <c r="J8" s="6">
        <v>50</v>
      </c>
      <c r="K8" s="6">
        <f t="shared" si="0"/>
        <v>971.76</v>
      </c>
    </row>
    <row r="9" spans="1:11">
      <c r="A9" s="4">
        <v>6</v>
      </c>
      <c r="B9" s="4" t="s">
        <v>9</v>
      </c>
      <c r="C9" s="4" t="s">
        <v>59</v>
      </c>
      <c r="D9" s="4" t="s">
        <v>6</v>
      </c>
      <c r="E9" s="4" t="s">
        <v>32</v>
      </c>
      <c r="F9" s="4">
        <v>5</v>
      </c>
      <c r="G9" s="6">
        <v>69</v>
      </c>
      <c r="H9" s="6">
        <v>10</v>
      </c>
      <c r="I9" s="6">
        <v>40</v>
      </c>
      <c r="J9" s="6">
        <v>50</v>
      </c>
      <c r="K9" s="6">
        <f t="shared" si="0"/>
        <v>445</v>
      </c>
    </row>
    <row r="10" spans="1:11">
      <c r="A10" s="4">
        <v>7</v>
      </c>
      <c r="B10" s="4" t="s">
        <v>9</v>
      </c>
      <c r="C10" s="4" t="s">
        <v>60</v>
      </c>
      <c r="D10" s="4" t="s">
        <v>3</v>
      </c>
      <c r="E10" s="4" t="s">
        <v>33</v>
      </c>
      <c r="F10" s="4">
        <v>2</v>
      </c>
      <c r="G10" s="6">
        <v>55</v>
      </c>
      <c r="H10" s="6">
        <v>4</v>
      </c>
      <c r="I10" s="6">
        <v>16</v>
      </c>
      <c r="J10" s="6">
        <v>50</v>
      </c>
      <c r="K10" s="6">
        <f t="shared" si="0"/>
        <v>180</v>
      </c>
    </row>
    <row r="11" spans="1:11">
      <c r="A11" s="4">
        <v>8</v>
      </c>
      <c r="B11" s="4" t="s">
        <v>18</v>
      </c>
      <c r="C11" s="4" t="s">
        <v>51</v>
      </c>
      <c r="D11" s="4" t="s">
        <v>12</v>
      </c>
      <c r="E11" s="4" t="s">
        <v>19</v>
      </c>
      <c r="F11" s="4">
        <v>1</v>
      </c>
      <c r="G11" s="6">
        <v>55.84</v>
      </c>
      <c r="H11" s="6">
        <v>2</v>
      </c>
      <c r="I11" s="6">
        <v>8</v>
      </c>
      <c r="J11" s="6">
        <v>50</v>
      </c>
      <c r="K11" s="6">
        <f t="shared" si="0"/>
        <v>115.84</v>
      </c>
    </row>
    <row r="12" spans="1:11">
      <c r="A12" s="4">
        <v>9</v>
      </c>
      <c r="B12" s="4" t="s">
        <v>18</v>
      </c>
      <c r="C12" s="4" t="s">
        <v>52</v>
      </c>
      <c r="D12" s="4" t="s">
        <v>3</v>
      </c>
      <c r="E12" s="4" t="s">
        <v>20</v>
      </c>
      <c r="F12" s="4">
        <v>1</v>
      </c>
      <c r="G12" s="6">
        <v>55</v>
      </c>
      <c r="H12" s="6">
        <v>2</v>
      </c>
      <c r="I12" s="6">
        <v>8</v>
      </c>
      <c r="J12" s="6">
        <v>50</v>
      </c>
      <c r="K12" s="6">
        <f t="shared" si="0"/>
        <v>115</v>
      </c>
    </row>
    <row r="13" spans="1:11">
      <c r="A13" s="4">
        <v>10</v>
      </c>
      <c r="B13" s="4" t="s">
        <v>18</v>
      </c>
      <c r="C13" s="4" t="s">
        <v>53</v>
      </c>
      <c r="D13" s="4" t="s">
        <v>3</v>
      </c>
      <c r="E13" s="4" t="s">
        <v>21</v>
      </c>
      <c r="F13" s="4">
        <v>5</v>
      </c>
      <c r="G13" s="6">
        <v>55</v>
      </c>
      <c r="H13" s="6">
        <v>10</v>
      </c>
      <c r="I13" s="6">
        <v>40</v>
      </c>
      <c r="J13" s="6">
        <v>50</v>
      </c>
      <c r="K13" s="6">
        <f t="shared" si="0"/>
        <v>375</v>
      </c>
    </row>
    <row r="14" spans="1:11">
      <c r="A14" s="4">
        <v>11</v>
      </c>
      <c r="B14" s="4" t="s">
        <v>15</v>
      </c>
      <c r="C14" s="4" t="s">
        <v>50</v>
      </c>
      <c r="D14" s="4" t="s">
        <v>16</v>
      </c>
      <c r="E14" s="4" t="s">
        <v>17</v>
      </c>
      <c r="F14" s="4">
        <v>15</v>
      </c>
      <c r="G14" s="6">
        <v>50</v>
      </c>
      <c r="H14" s="6">
        <v>30</v>
      </c>
      <c r="I14" s="6">
        <v>120</v>
      </c>
      <c r="J14" s="6">
        <v>50</v>
      </c>
      <c r="K14" s="6">
        <f t="shared" si="0"/>
        <v>950</v>
      </c>
    </row>
    <row r="15" spans="1:11">
      <c r="A15" s="4">
        <v>12</v>
      </c>
      <c r="B15" s="4" t="s">
        <v>2</v>
      </c>
      <c r="C15" s="10" t="s">
        <v>44</v>
      </c>
      <c r="D15" s="4" t="s">
        <v>3</v>
      </c>
      <c r="E15" s="4" t="s">
        <v>4</v>
      </c>
      <c r="F15" s="4">
        <v>2</v>
      </c>
      <c r="G15" s="6">
        <v>55</v>
      </c>
      <c r="H15" s="6">
        <v>4</v>
      </c>
      <c r="I15" s="6">
        <v>16</v>
      </c>
      <c r="J15" s="6">
        <v>50</v>
      </c>
      <c r="K15" s="6">
        <f t="shared" si="0"/>
        <v>180</v>
      </c>
    </row>
    <row r="16" spans="1:11">
      <c r="A16" s="4">
        <v>13</v>
      </c>
      <c r="B16" s="4" t="s">
        <v>5</v>
      </c>
      <c r="C16" s="4" t="s">
        <v>45</v>
      </c>
      <c r="D16" s="4" t="s">
        <v>6</v>
      </c>
      <c r="E16" s="4" t="s">
        <v>7</v>
      </c>
      <c r="F16" s="4">
        <v>14</v>
      </c>
      <c r="G16" s="6">
        <v>69</v>
      </c>
      <c r="H16" s="6">
        <v>28</v>
      </c>
      <c r="I16" s="6">
        <v>112</v>
      </c>
      <c r="J16" s="6">
        <v>50</v>
      </c>
      <c r="K16" s="6">
        <f t="shared" si="0"/>
        <v>1156</v>
      </c>
    </row>
    <row r="17" spans="1:11">
      <c r="A17" s="4">
        <v>14</v>
      </c>
      <c r="B17" s="4" t="s">
        <v>5</v>
      </c>
      <c r="C17" s="4" t="s">
        <v>46</v>
      </c>
      <c r="D17" s="4" t="s">
        <v>6</v>
      </c>
      <c r="E17" s="4" t="s">
        <v>8</v>
      </c>
      <c r="F17" s="4">
        <v>14</v>
      </c>
      <c r="G17" s="6">
        <v>69</v>
      </c>
      <c r="H17" s="6">
        <v>28</v>
      </c>
      <c r="I17" s="6">
        <v>112</v>
      </c>
      <c r="J17" s="6">
        <v>50</v>
      </c>
      <c r="K17" s="6">
        <f t="shared" si="0"/>
        <v>1156</v>
      </c>
    </row>
    <row r="18" spans="1:11">
      <c r="A18" s="4">
        <v>15</v>
      </c>
      <c r="B18" s="4" t="s">
        <v>5</v>
      </c>
      <c r="C18" s="4" t="s">
        <v>49</v>
      </c>
      <c r="D18" s="4" t="s">
        <v>6</v>
      </c>
      <c r="E18" s="4" t="s">
        <v>14</v>
      </c>
      <c r="F18" s="4">
        <v>7</v>
      </c>
      <c r="G18" s="6">
        <v>69</v>
      </c>
      <c r="H18" s="6">
        <v>14</v>
      </c>
      <c r="I18" s="6">
        <v>56</v>
      </c>
      <c r="J18" s="6">
        <v>50</v>
      </c>
      <c r="K18" s="6">
        <f t="shared" si="0"/>
        <v>603</v>
      </c>
    </row>
    <row r="19" spans="1:11">
      <c r="A19" s="4">
        <v>16</v>
      </c>
      <c r="B19" s="4" t="s">
        <v>30</v>
      </c>
      <c r="C19" s="4" t="s">
        <v>58</v>
      </c>
      <c r="D19" s="4" t="s">
        <v>6</v>
      </c>
      <c r="E19" s="4" t="s">
        <v>31</v>
      </c>
      <c r="F19" s="4">
        <v>11</v>
      </c>
      <c r="G19" s="6">
        <v>69</v>
      </c>
      <c r="H19" s="6">
        <v>22</v>
      </c>
      <c r="I19" s="6">
        <v>88</v>
      </c>
      <c r="J19" s="6">
        <v>50</v>
      </c>
      <c r="K19" s="6">
        <f t="shared" si="0"/>
        <v>919</v>
      </c>
    </row>
    <row r="20" spans="1:11">
      <c r="A20" s="4">
        <v>17</v>
      </c>
      <c r="B20" s="4" t="s">
        <v>30</v>
      </c>
      <c r="C20" s="4" t="s">
        <v>63</v>
      </c>
      <c r="D20" s="4" t="s">
        <v>37</v>
      </c>
      <c r="E20" s="4" t="s">
        <v>38</v>
      </c>
      <c r="F20" s="4">
        <v>13</v>
      </c>
      <c r="G20" s="6">
        <v>95.04</v>
      </c>
      <c r="H20" s="6">
        <v>26</v>
      </c>
      <c r="I20" s="6">
        <v>104</v>
      </c>
      <c r="J20" s="6">
        <v>50</v>
      </c>
      <c r="K20" s="6">
        <f t="shared" si="0"/>
        <v>1415.52</v>
      </c>
    </row>
    <row r="21" spans="1:11">
      <c r="A21" s="4">
        <v>18</v>
      </c>
      <c r="B21" s="4" t="s">
        <v>22</v>
      </c>
      <c r="C21" s="4" t="s">
        <v>54</v>
      </c>
      <c r="D21" s="4" t="s">
        <v>6</v>
      </c>
      <c r="E21" s="4" t="s">
        <v>23</v>
      </c>
      <c r="F21" s="4">
        <v>2</v>
      </c>
      <c r="G21" s="6">
        <v>69</v>
      </c>
      <c r="H21" s="6">
        <v>4</v>
      </c>
      <c r="I21" s="6">
        <v>16</v>
      </c>
      <c r="J21" s="6">
        <v>50</v>
      </c>
      <c r="K21" s="6">
        <f t="shared" si="0"/>
        <v>208</v>
      </c>
    </row>
    <row r="22" spans="1:11">
      <c r="A22" s="4">
        <v>19</v>
      </c>
      <c r="B22" s="4" t="s">
        <v>22</v>
      </c>
      <c r="C22" s="4" t="s">
        <v>55</v>
      </c>
      <c r="D22" s="4" t="s">
        <v>6</v>
      </c>
      <c r="E22" s="4" t="s">
        <v>24</v>
      </c>
      <c r="F22" s="4">
        <v>2</v>
      </c>
      <c r="G22" s="6">
        <v>69</v>
      </c>
      <c r="H22" s="6">
        <v>4</v>
      </c>
      <c r="I22" s="6">
        <v>16</v>
      </c>
      <c r="J22" s="6">
        <v>50</v>
      </c>
      <c r="K22" s="6">
        <f t="shared" si="0"/>
        <v>208</v>
      </c>
    </row>
    <row r="23" spans="1:11">
      <c r="A23" s="4">
        <v>20</v>
      </c>
      <c r="B23" s="4" t="s">
        <v>27</v>
      </c>
      <c r="C23" s="4" t="s">
        <v>57</v>
      </c>
      <c r="D23" s="4" t="s">
        <v>28</v>
      </c>
      <c r="E23" s="4" t="s">
        <v>29</v>
      </c>
      <c r="F23" s="4">
        <v>2</v>
      </c>
      <c r="G23" s="6">
        <v>60</v>
      </c>
      <c r="H23" s="6">
        <v>4</v>
      </c>
      <c r="I23" s="6">
        <v>16</v>
      </c>
      <c r="J23" s="6">
        <v>50</v>
      </c>
      <c r="K23" s="6">
        <f t="shared" si="0"/>
        <v>190</v>
      </c>
    </row>
    <row r="24" spans="1:11">
      <c r="A24" s="4">
        <v>21</v>
      </c>
      <c r="B24" s="4" t="s">
        <v>27</v>
      </c>
      <c r="C24" s="4" t="s">
        <v>64</v>
      </c>
      <c r="D24" s="4" t="s">
        <v>3</v>
      </c>
      <c r="E24" s="4" t="s">
        <v>39</v>
      </c>
      <c r="F24" s="4">
        <v>4</v>
      </c>
      <c r="G24" s="6">
        <v>55</v>
      </c>
      <c r="H24" s="6">
        <v>8</v>
      </c>
      <c r="I24" s="6">
        <v>32</v>
      </c>
      <c r="J24" s="6">
        <v>50</v>
      </c>
      <c r="K24" s="6">
        <f t="shared" si="0"/>
        <v>310</v>
      </c>
    </row>
    <row r="25" spans="1:11">
      <c r="A25" s="4">
        <v>22</v>
      </c>
      <c r="B25" s="4" t="s">
        <v>27</v>
      </c>
      <c r="C25" s="4" t="s">
        <v>65</v>
      </c>
      <c r="D25" s="4" t="s">
        <v>40</v>
      </c>
      <c r="E25" s="4" t="s">
        <v>41</v>
      </c>
      <c r="F25" s="4">
        <v>27</v>
      </c>
      <c r="G25" s="6">
        <v>68</v>
      </c>
      <c r="H25" s="6">
        <v>54</v>
      </c>
      <c r="I25" s="6">
        <v>216</v>
      </c>
      <c r="J25" s="6">
        <v>50</v>
      </c>
      <c r="K25" s="6">
        <f t="shared" si="0"/>
        <v>2156</v>
      </c>
    </row>
    <row r="26" spans="1:11" s="3" customFormat="1">
      <c r="A26" s="16" t="s">
        <v>77</v>
      </c>
      <c r="B26" s="17"/>
      <c r="C26" s="17"/>
      <c r="D26" s="17"/>
      <c r="E26" s="17"/>
      <c r="F26" s="17"/>
      <c r="G26" s="18"/>
      <c r="H26" s="18"/>
      <c r="I26" s="18"/>
      <c r="J26" s="19"/>
      <c r="K26" s="7">
        <f>ROUND(SUM(K4:K25),0)</f>
        <v>13882</v>
      </c>
    </row>
    <row r="27" spans="1:11" s="3" customFormat="1" ht="30" customHeight="1">
      <c r="A27" s="8" t="s">
        <v>43</v>
      </c>
      <c r="B27" s="8"/>
      <c r="C27" s="8"/>
      <c r="D27" s="8"/>
      <c r="E27" s="8"/>
      <c r="F27" s="8"/>
      <c r="G27" s="9"/>
      <c r="H27" s="9"/>
      <c r="I27" s="9"/>
      <c r="J27" s="9"/>
      <c r="K27" s="9"/>
    </row>
    <row r="28" spans="1:11" s="3" customFormat="1" ht="30" customHeight="1">
      <c r="A28" s="8" t="s">
        <v>42</v>
      </c>
      <c r="B28" s="8"/>
      <c r="C28" s="8"/>
      <c r="D28" s="8"/>
      <c r="E28" s="8"/>
      <c r="F28" s="8"/>
      <c r="G28" s="9"/>
      <c r="H28" s="9"/>
      <c r="I28" s="9"/>
      <c r="J28" s="9"/>
      <c r="K28" s="9"/>
    </row>
  </sheetData>
  <sortState ref="B4:K25">
    <sortCondition ref="B4"/>
  </sortState>
  <mergeCells count="7">
    <mergeCell ref="A26:J26"/>
    <mergeCell ref="A27:K27"/>
    <mergeCell ref="A28:K28"/>
    <mergeCell ref="A1:G1"/>
    <mergeCell ref="A2:G2"/>
    <mergeCell ref="H1:K1"/>
    <mergeCell ref="H2:K2"/>
  </mergeCells>
  <conditionalFormatting sqref="A1">
    <cfRule type="duplicateValues" dxfId="5" priority="4"/>
  </conditionalFormatting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2025-02-05T11:11:39Z</dcterms:created>
  <dcterms:modified xsi:type="dcterms:W3CDTF">2025-02-05T11:11:40Z</dcterms:modified>
</cp:coreProperties>
</file>