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Invoice!$A$3:$L$18</definedName>
  </definedNames>
  <calcPr calcId="124519"/>
</workbook>
</file>

<file path=xl/calcChain.xml><?xml version="1.0" encoding="utf-8"?>
<calcChain xmlns="http://schemas.openxmlformats.org/spreadsheetml/2006/main">
  <c r="J5" i="1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4"/>
  <c r="L4" s="1"/>
  <c r="L14" s="1"/>
</calcChain>
</file>

<file path=xl/sharedStrings.xml><?xml version="1.0" encoding="utf-8"?>
<sst xmlns="http://schemas.openxmlformats.org/spreadsheetml/2006/main" count="79" uniqueCount="58">
  <si>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</si>
  <si>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</si>
  <si>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</si>
  <si>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</si>
  <si>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</si>
  <si>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</si>
  <si>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05/10/2024</t>
  </si>
  <si>
    <t>3328</t>
  </si>
  <si>
    <t>AUTO TYRE TUBE</t>
  </si>
  <si>
    <t>11290</t>
  </si>
  <si>
    <t>08/10/2024</t>
  </si>
  <si>
    <t>11297</t>
  </si>
  <si>
    <t>11298</t>
  </si>
  <si>
    <t>17/10/2024</t>
  </si>
  <si>
    <t>3344</t>
  </si>
  <si>
    <t>18/10/2024</t>
  </si>
  <si>
    <t>1277</t>
  </si>
  <si>
    <t>CYCLE PARTS</t>
  </si>
  <si>
    <t>22/10/2024</t>
  </si>
  <si>
    <t>3349</t>
  </si>
  <si>
    <t>151</t>
  </si>
  <si>
    <t>AUTO TYRE</t>
  </si>
  <si>
    <t>23/10/2024</t>
  </si>
  <si>
    <t>11411</t>
  </si>
  <si>
    <t>29/10/2024</t>
  </si>
  <si>
    <t>1438</t>
  </si>
  <si>
    <t>CYCLE TYRE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</si>
  <si>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</si>
  <si>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</si>
  <si>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</si>
  <si>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BAHANAGA</t>
  </si>
  <si>
    <t>BERHAMPUR</t>
  </si>
  <si>
    <t>KARANJIA</t>
  </si>
  <si>
    <t>BILAHAT</t>
  </si>
  <si>
    <t>ANGUL</t>
  </si>
  <si>
    <t>NUAPATNA</t>
  </si>
  <si>
    <t>CTC</t>
  </si>
  <si>
    <t>SL</t>
  </si>
  <si>
    <t>LR NO</t>
  </si>
  <si>
    <t>INV NO</t>
  </si>
  <si>
    <t>FROM</t>
  </si>
  <si>
    <t>TO</t>
  </si>
  <si>
    <t>HML</t>
  </si>
  <si>
    <t>LR CH.</t>
  </si>
  <si>
    <t xml:space="preserve">TO, 
RALSON INDIA LIMITED
Address: Holding No.235 Ward No. 5,ALAMCHAND BAZAR,CUTTACK,9861815254
GST No:21AAACR0281P1ZF
</t>
  </si>
  <si>
    <t>(RUPEES EIGHT THOUSAND SIX HUNDRED EIGHTY ONLY)</t>
  </si>
  <si>
    <t>Bill Date:31/10/2024
Bill NO : 24972
TotalAmount:8680.00</t>
  </si>
  <si>
    <t>JA/16007</t>
  </si>
  <si>
    <t>JA/16106</t>
  </si>
  <si>
    <t>JA/16163</t>
  </si>
  <si>
    <t>JA/16197</t>
  </si>
  <si>
    <t>JA/16636</t>
  </si>
  <si>
    <t>JA/16703</t>
  </si>
  <si>
    <t>JA/17040</t>
  </si>
  <si>
    <t>JA/17100</t>
  </si>
  <si>
    <t>JA/17104</t>
  </si>
  <si>
    <t>JA/17483</t>
  </si>
  <si>
    <t xml:space="preserve">CYCLE TYRE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</si>
</sst>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8</xdr:col>
      <xdr:colOff>314325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47434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S16" sqref="S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6.85546875" style="1" bestFit="1" customWidth="1"/>
    <col min="5" max="5" width="5.7109375" style="1" bestFit="1" customWidth="1"/>
    <col min="6" max="6" width="12.140625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8" style="1" customWidth="1"/>
    <col min="11" max="11" width="7.85546875" style="1" customWidth="1"/>
    <col min="12" max="12" width="9.5703125" style="1" customWidth="1"/>
    <col min="13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7"/>
      <c r="I1" s="18"/>
      <c r="J1" s="11" t="s">
        <v>0</v>
      </c>
      <c r="K1" s="11"/>
      <c r="L1" s="11"/>
    </row>
    <row r="2" spans="1:12" ht="78" customHeight="1">
      <c r="A2" s="16" t="s">
        <v>44</v>
      </c>
      <c r="B2" s="17"/>
      <c r="C2" s="17"/>
      <c r="D2" s="17"/>
      <c r="E2" s="17"/>
      <c r="F2" s="17"/>
      <c r="G2" s="17"/>
      <c r="H2" s="17"/>
      <c r="I2" s="18"/>
      <c r="J2" s="11" t="s">
        <v>46</v>
      </c>
      <c r="K2" s="11"/>
      <c r="L2" s="11"/>
    </row>
    <row r="3" spans="1:12">
      <c r="A3" s="7" t="s">
        <v>37</v>
      </c>
      <c r="B3" s="7" t="s">
        <v>1</v>
      </c>
      <c r="C3" s="7" t="s">
        <v>38</v>
      </c>
      <c r="D3" s="9" t="s">
        <v>39</v>
      </c>
      <c r="E3" s="9" t="s">
        <v>40</v>
      </c>
      <c r="F3" s="9" t="s">
        <v>41</v>
      </c>
      <c r="G3" s="7" t="s">
        <v>2</v>
      </c>
      <c r="H3" s="7" t="s">
        <v>3</v>
      </c>
      <c r="I3" s="7" t="s">
        <v>4</v>
      </c>
      <c r="J3" s="7" t="s">
        <v>42</v>
      </c>
      <c r="K3" s="7" t="s">
        <v>43</v>
      </c>
      <c r="L3" s="7" t="s">
        <v>5</v>
      </c>
    </row>
    <row r="4" spans="1:12">
      <c r="A4" s="2">
        <v>1</v>
      </c>
      <c r="B4" s="2" t="s">
        <v>6</v>
      </c>
      <c r="C4" s="2" t="s">
        <v>47</v>
      </c>
      <c r="D4" s="2" t="s">
        <v>7</v>
      </c>
      <c r="E4" s="6" t="s">
        <v>36</v>
      </c>
      <c r="F4" s="2" t="s">
        <v>30</v>
      </c>
      <c r="G4" s="2" t="s">
        <v>8</v>
      </c>
      <c r="H4" s="2">
        <v>24</v>
      </c>
      <c r="I4" s="3">
        <v>76.5</v>
      </c>
      <c r="J4" s="3">
        <f t="shared" ref="J4:J13" si="0">H4*1</f>
        <v>24</v>
      </c>
      <c r="K4" s="3">
        <v>25</v>
      </c>
      <c r="L4" s="3">
        <f>H4*I4+J4+K4</f>
        <v>1885</v>
      </c>
    </row>
    <row r="5" spans="1:12">
      <c r="A5" s="2">
        <v>2</v>
      </c>
      <c r="B5" s="2" t="s">
        <v>6</v>
      </c>
      <c r="C5" s="2" t="s">
        <v>48</v>
      </c>
      <c r="D5" s="2" t="s">
        <v>9</v>
      </c>
      <c r="E5" s="6" t="s">
        <v>36</v>
      </c>
      <c r="F5" s="2" t="s">
        <v>31</v>
      </c>
      <c r="G5" s="2" t="s">
        <v>17</v>
      </c>
      <c r="H5" s="2">
        <v>5</v>
      </c>
      <c r="I5" s="3">
        <v>71</v>
      </c>
      <c r="J5" s="3">
        <f t="shared" si="0"/>
        <v>5</v>
      </c>
      <c r="K5" s="3">
        <v>25</v>
      </c>
      <c r="L5" s="3">
        <f t="shared" ref="L5:L13" si="1">H5*I5+J5+K5</f>
        <v>385</v>
      </c>
    </row>
    <row r="6" spans="1:12">
      <c r="A6" s="2">
        <v>3</v>
      </c>
      <c r="B6" s="2" t="s">
        <v>10</v>
      </c>
      <c r="C6" s="2" t="s">
        <v>49</v>
      </c>
      <c r="D6" s="2" t="s">
        <v>11</v>
      </c>
      <c r="E6" s="6" t="s">
        <v>36</v>
      </c>
      <c r="F6" s="2" t="s">
        <v>32</v>
      </c>
      <c r="G6" s="6" t="s">
        <v>57</v>
      </c>
      <c r="H6" s="2">
        <v>15</v>
      </c>
      <c r="I6" s="3">
        <v>126</v>
      </c>
      <c r="J6" s="3">
        <f t="shared" si="0"/>
        <v>15</v>
      </c>
      <c r="K6" s="3">
        <v>25</v>
      </c>
      <c r="L6" s="3">
        <f t="shared" si="1"/>
        <v>1930</v>
      </c>
    </row>
    <row r="7" spans="1:12">
      <c r="A7" s="2">
        <v>4</v>
      </c>
      <c r="B7" s="2" t="s">
        <v>10</v>
      </c>
      <c r="C7" s="2" t="s">
        <v>50</v>
      </c>
      <c r="D7" s="2" t="s">
        <v>12</v>
      </c>
      <c r="E7" s="6" t="s">
        <v>36</v>
      </c>
      <c r="F7" s="2" t="s">
        <v>32</v>
      </c>
      <c r="G7" s="6" t="s">
        <v>57</v>
      </c>
      <c r="H7" s="2">
        <v>5</v>
      </c>
      <c r="I7" s="3">
        <v>126</v>
      </c>
      <c r="J7" s="3">
        <f t="shared" si="0"/>
        <v>5</v>
      </c>
      <c r="K7" s="3">
        <v>25</v>
      </c>
      <c r="L7" s="3">
        <f t="shared" si="1"/>
        <v>660</v>
      </c>
    </row>
    <row r="8" spans="1:12">
      <c r="A8" s="2">
        <v>5</v>
      </c>
      <c r="B8" s="2" t="s">
        <v>13</v>
      </c>
      <c r="C8" s="2" t="s">
        <v>51</v>
      </c>
      <c r="D8" s="2" t="s">
        <v>14</v>
      </c>
      <c r="E8" s="6" t="s">
        <v>36</v>
      </c>
      <c r="F8" s="2" t="s">
        <v>30</v>
      </c>
      <c r="G8" s="2" t="s">
        <v>8</v>
      </c>
      <c r="H8" s="2">
        <v>22</v>
      </c>
      <c r="I8" s="3">
        <v>76.5</v>
      </c>
      <c r="J8" s="3">
        <f t="shared" si="0"/>
        <v>22</v>
      </c>
      <c r="K8" s="3">
        <v>25</v>
      </c>
      <c r="L8" s="3">
        <f t="shared" si="1"/>
        <v>1730</v>
      </c>
    </row>
    <row r="9" spans="1:12">
      <c r="A9" s="2">
        <v>6</v>
      </c>
      <c r="B9" s="2" t="s">
        <v>15</v>
      </c>
      <c r="C9" s="2" t="s">
        <v>52</v>
      </c>
      <c r="D9" s="2" t="s">
        <v>16</v>
      </c>
      <c r="E9" s="6" t="s">
        <v>36</v>
      </c>
      <c r="F9" s="2" t="s">
        <v>33</v>
      </c>
      <c r="G9" s="2" t="s">
        <v>17</v>
      </c>
      <c r="H9" s="2">
        <v>4</v>
      </c>
      <c r="I9" s="3">
        <v>71</v>
      </c>
      <c r="J9" s="3">
        <f t="shared" si="0"/>
        <v>4</v>
      </c>
      <c r="K9" s="3">
        <v>25</v>
      </c>
      <c r="L9" s="3">
        <f t="shared" si="1"/>
        <v>313</v>
      </c>
    </row>
    <row r="10" spans="1:12">
      <c r="A10" s="2">
        <v>7</v>
      </c>
      <c r="B10" s="2" t="s">
        <v>18</v>
      </c>
      <c r="C10" s="2" t="s">
        <v>53</v>
      </c>
      <c r="D10" s="2" t="s">
        <v>19</v>
      </c>
      <c r="E10" s="6" t="s">
        <v>36</v>
      </c>
      <c r="F10" s="2" t="s">
        <v>30</v>
      </c>
      <c r="G10" s="2" t="s">
        <v>8</v>
      </c>
      <c r="H10" s="2">
        <v>12</v>
      </c>
      <c r="I10" s="3">
        <v>76.5</v>
      </c>
      <c r="J10" s="3">
        <f t="shared" si="0"/>
        <v>12</v>
      </c>
      <c r="K10" s="3">
        <v>25</v>
      </c>
      <c r="L10" s="3">
        <f t="shared" si="1"/>
        <v>955</v>
      </c>
    </row>
    <row r="11" spans="1:12">
      <c r="A11" s="2">
        <v>8</v>
      </c>
      <c r="B11" s="2" t="s">
        <v>18</v>
      </c>
      <c r="C11" s="2" t="s">
        <v>54</v>
      </c>
      <c r="D11" s="2" t="s">
        <v>20</v>
      </c>
      <c r="E11" s="6" t="s">
        <v>36</v>
      </c>
      <c r="F11" s="2" t="s">
        <v>34</v>
      </c>
      <c r="G11" s="2" t="s">
        <v>21</v>
      </c>
      <c r="H11" s="2">
        <v>1</v>
      </c>
      <c r="I11" s="3">
        <v>76.5</v>
      </c>
      <c r="J11" s="3">
        <f t="shared" si="0"/>
        <v>1</v>
      </c>
      <c r="K11" s="3">
        <v>25</v>
      </c>
      <c r="L11" s="3">
        <f t="shared" si="1"/>
        <v>102.5</v>
      </c>
    </row>
    <row r="12" spans="1:12">
      <c r="A12" s="2">
        <v>9</v>
      </c>
      <c r="B12" s="2" t="s">
        <v>22</v>
      </c>
      <c r="C12" s="2" t="s">
        <v>55</v>
      </c>
      <c r="D12" s="2" t="s">
        <v>23</v>
      </c>
      <c r="E12" s="6" t="s">
        <v>36</v>
      </c>
      <c r="F12" s="2" t="s">
        <v>35</v>
      </c>
      <c r="G12" s="2" t="s">
        <v>17</v>
      </c>
      <c r="H12" s="2">
        <v>4</v>
      </c>
      <c r="I12" s="3">
        <v>71</v>
      </c>
      <c r="J12" s="3">
        <f t="shared" si="0"/>
        <v>4</v>
      </c>
      <c r="K12" s="3">
        <v>25</v>
      </c>
      <c r="L12" s="3">
        <f t="shared" si="1"/>
        <v>313</v>
      </c>
    </row>
    <row r="13" spans="1:12">
      <c r="A13" s="2">
        <v>10</v>
      </c>
      <c r="B13" s="2" t="s">
        <v>24</v>
      </c>
      <c r="C13" s="2" t="s">
        <v>56</v>
      </c>
      <c r="D13" s="2" t="s">
        <v>25</v>
      </c>
      <c r="E13" s="6" t="s">
        <v>36</v>
      </c>
      <c r="F13" s="2" t="s">
        <v>33</v>
      </c>
      <c r="G13" s="2" t="s">
        <v>26</v>
      </c>
      <c r="H13" s="2">
        <v>3</v>
      </c>
      <c r="I13" s="3">
        <v>126</v>
      </c>
      <c r="J13" s="3">
        <f t="shared" si="0"/>
        <v>3</v>
      </c>
      <c r="K13" s="3">
        <v>25</v>
      </c>
      <c r="L13" s="3">
        <f t="shared" si="1"/>
        <v>406</v>
      </c>
    </row>
    <row r="14" spans="1:12">
      <c r="A14" s="13" t="s">
        <v>45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8">
        <f>ROUND(SUM(L4:L13),0)</f>
        <v>8680</v>
      </c>
    </row>
    <row r="15" spans="1:12" s="5" customFormat="1">
      <c r="A15" s="11" t="s">
        <v>27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4"/>
    </row>
    <row r="16" spans="1:12" s="5" customFormat="1">
      <c r="A16" s="11" t="s">
        <v>28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4"/>
    </row>
    <row r="17" spans="1:12" s="5" customFormat="1" ht="30" customHeight="1">
      <c r="A17" s="12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4"/>
    </row>
    <row r="18" spans="1:12" s="5" customFormat="1">
      <c r="H18" s="10">
        <v>95</v>
      </c>
    </row>
    <row r="19" spans="1:12" s="5" customFormat="1"/>
  </sheetData>
  <sortState ref="B5:L13">
    <sortCondition ref="B4"/>
  </sortState>
  <mergeCells count="8">
    <mergeCell ref="A15:K15"/>
    <mergeCell ref="A16:K16"/>
    <mergeCell ref="A17:K17"/>
    <mergeCell ref="A14:K14"/>
    <mergeCell ref="J1:L1"/>
    <mergeCell ref="J2:L2"/>
    <mergeCell ref="A1:I1"/>
    <mergeCell ref="A2:I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2024-11-10T07:46:54Z</cp:lastPrinted>
  <dcterms:created xsi:type="dcterms:W3CDTF">2024-11-09T05:40:30Z</dcterms:created>
  <dcterms:modified xsi:type="dcterms:W3CDTF">2024-11-13T15:25:05Z</dcterms:modified>
</cp:coreProperties>
</file>