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585" windowWidth="20730" windowHeight="117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6"/>
  <c r="K5"/>
  <c r="K4"/>
  <c r="H7"/>
  <c r="H6"/>
  <c r="H5"/>
  <c r="H4"/>
  <c r="I7"/>
  <c r="I6"/>
  <c r="I5"/>
  <c r="I4"/>
  <c r="K8" l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<sst xmlns="http://schemas.openxmlformats.org/spreadsheetml/2006/main" count="28" uniqueCount="27">
  <si>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</si>
  <si>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AUROSHREE ASSOCIATES
Address:Ward No-19 At- Jhanjirimangala P.O. - Talatelenga Bazar.,9337268620
GST No:21AOBPP8750K1ZS
C &amp; F Name:</t>
  </si>
  <si>
    <t>Sl No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</si>
  <si>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</si>
  <si>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</si>
  <si>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</si>
  <si>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</si>
  <si>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</si>
  <si>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</si>
  <si>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</si>
  <si>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</si>
  <si>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</si>
  <si>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Thanking you for your business.
PRAGATI LOGISTICS</t>
  </si>
  <si>
    <t>INV.NO</t>
  </si>
  <si>
    <t>PL/DO/00811/22-23</t>
  </si>
  <si>
    <t>NACHUNI</t>
  </si>
  <si>
    <t>29</t>
  </si>
  <si>
    <t>PL/DO/00975/22-23</t>
  </si>
  <si>
    <t>JATNI</t>
  </si>
  <si>
    <t>42</t>
  </si>
  <si>
    <t>PL/DO/01770/22-23</t>
  </si>
  <si>
    <t>BHUBANESWAR</t>
  </si>
  <si>
    <t>PL/DO/02130/22-23</t>
  </si>
  <si>
    <t>93</t>
  </si>
  <si>
    <t>Kindly, verify &amp; confirm within 7 days, else GST will be filed by 20th May, 2022. 
GST to be paid by Consignor under Reverse Charge Mechanism(RCM) as per GST.</t>
  </si>
  <si>
    <t>Bill Date:30/04/2022
Bill #:Inv-INV-4922/22-23 
Total Amount:1021
Bill Range:01/04/2022 to 30/04/2022</t>
  </si>
  <si>
    <t>RUPEES one thousand twenty one onl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</si>
</sst>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;[Red]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wrapText="1"/>
    </xf>
    <xf numFmtId="165" fontId="0" fillId="0" borderId="1" xfId="0" applyNumberFormat="1" applyBorder="1"/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65" fontId="0" fillId="0" borderId="4" xfId="0" applyNumberFormat="1" applyFont="1" applyBorder="1" applyAlignment="1">
      <alignment wrapText="1"/>
    </xf>
    <xf numFmtId="0" fontId="1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647700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3" sqref="P3"/>
    </sheetView>
  </sheetViews>
  <sheetFormatPr defaultRowHeight="15"/>
  <cols>
    <col min="1" max="1" width="5.5703125" style="1" bestFit="1" customWidth="1"/>
    <col min="2" max="2" width="10.140625" style="1" bestFit="1" customWidth="1"/>
    <col min="3" max="3" width="17.5703125" style="1" bestFit="1" customWidth="1"/>
    <col min="4" max="4" width="15.85546875" style="1" bestFit="1" customWidth="1"/>
    <col min="5" max="5" width="7.7109375" style="1" bestFit="1" customWidth="1"/>
    <col min="6" max="6" width="5.140625" style="1" bestFit="1" customWidth="1"/>
    <col min="7" max="8" width="5.5703125" style="2" bestFit="1" customWidth="1"/>
    <col min="9" max="9" width="8.5703125" style="2" customWidth="1"/>
    <col min="10" max="10" width="5.5703125" style="2" bestFit="1" customWidth="1"/>
    <col min="11" max="11" width="10.85546875" style="2" customWidth="1"/>
    <col min="12" max="12" width="9.140625" style="1" customWidth="1"/>
    <col min="13" max="16384" width="9.140625" style="1"/>
  </cols>
  <sheetData>
    <row r="1" spans="1:11" s="6" customFormat="1" ht="90" customHeight="1">
      <c r="A1" s="28"/>
      <c r="B1" s="29"/>
      <c r="C1" s="29"/>
      <c r="D1" s="29"/>
      <c r="E1" s="29"/>
      <c r="F1" s="29"/>
      <c r="G1" s="30"/>
      <c r="H1" s="31" t="s">
        <v>0</v>
      </c>
      <c r="I1" s="32"/>
      <c r="J1" s="32"/>
      <c r="K1" s="32"/>
    </row>
    <row r="2" spans="1:11" s="6" customFormat="1" ht="90" customHeight="1">
      <c r="A2" s="29" t="s">
        <v>1</v>
      </c>
      <c r="B2" s="29"/>
      <c r="C2" s="29"/>
      <c r="D2" s="29"/>
      <c r="E2" s="29"/>
      <c r="F2" s="29"/>
      <c r="G2" s="30"/>
      <c r="H2" s="33" t="s">
        <v>25</v>
      </c>
      <c r="I2" s="32"/>
      <c r="J2" s="32"/>
      <c r="K2" s="32"/>
    </row>
    <row r="3" spans="1:11" s="3" customFormat="1">
      <c r="A3" s="4" t="s">
        <v>2</v>
      </c>
      <c r="B3" s="4" t="s">
        <v>3</v>
      </c>
      <c r="C3" s="4" t="s">
        <v>4</v>
      </c>
      <c r="D3" s="4" t="s">
        <v>5</v>
      </c>
      <c r="E3" s="7" t="s">
        <v>13</v>
      </c>
      <c r="F3" s="4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>
      <c r="A4" s="9">
        <v>1</v>
      </c>
      <c r="B4" s="10">
        <v>44660</v>
      </c>
      <c r="C4" s="9" t="s">
        <v>14</v>
      </c>
      <c r="D4" s="11" t="s">
        <v>15</v>
      </c>
      <c r="E4" s="9" t="s">
        <v>16</v>
      </c>
      <c r="F4" s="12">
        <v>1</v>
      </c>
      <c r="G4" s="13">
        <v>46</v>
      </c>
      <c r="H4" s="13">
        <f>F4*2</f>
        <v>2</v>
      </c>
      <c r="I4" s="13">
        <f>F4*12</f>
        <v>12</v>
      </c>
      <c r="J4" s="13">
        <v>50</v>
      </c>
      <c r="K4" s="14">
        <f>G4*F4+H4+I4+J4</f>
        <v>110</v>
      </c>
    </row>
    <row r="5" spans="1:11">
      <c r="A5" s="9">
        <v>2</v>
      </c>
      <c r="B5" s="10">
        <v>44663</v>
      </c>
      <c r="C5" s="9" t="s">
        <v>17</v>
      </c>
      <c r="D5" s="11" t="s">
        <v>18</v>
      </c>
      <c r="E5" s="9" t="s">
        <v>19</v>
      </c>
      <c r="F5" s="12">
        <v>1</v>
      </c>
      <c r="G5" s="14">
        <v>45</v>
      </c>
      <c r="H5" s="13">
        <f t="shared" ref="H5:H7" si="0">F5*2</f>
        <v>2</v>
      </c>
      <c r="I5" s="13">
        <f t="shared" ref="I5:I7" si="1">F5*12</f>
        <v>12</v>
      </c>
      <c r="J5" s="14">
        <v>50</v>
      </c>
      <c r="K5" s="14">
        <f t="shared" ref="K5:K7" si="2">G5*F5+H5+I5+J5</f>
        <v>109</v>
      </c>
    </row>
    <row r="6" spans="1:11">
      <c r="A6" s="9">
        <v>3</v>
      </c>
      <c r="B6" s="10">
        <v>44672</v>
      </c>
      <c r="C6" s="9" t="s">
        <v>20</v>
      </c>
      <c r="D6" s="11" t="s">
        <v>21</v>
      </c>
      <c r="E6" s="9"/>
      <c r="F6" s="12">
        <v>10</v>
      </c>
      <c r="G6" s="13">
        <v>40</v>
      </c>
      <c r="H6" s="13">
        <f t="shared" si="0"/>
        <v>20</v>
      </c>
      <c r="I6" s="13">
        <f t="shared" si="1"/>
        <v>120</v>
      </c>
      <c r="J6" s="13">
        <v>50</v>
      </c>
      <c r="K6" s="14">
        <f t="shared" si="2"/>
        <v>590</v>
      </c>
    </row>
    <row r="7" spans="1:11">
      <c r="A7" s="15">
        <v>4</v>
      </c>
      <c r="B7" s="16">
        <v>44676</v>
      </c>
      <c r="C7" s="15" t="s">
        <v>22</v>
      </c>
      <c r="D7" s="17" t="s">
        <v>21</v>
      </c>
      <c r="E7" s="15" t="s">
        <v>23</v>
      </c>
      <c r="F7" s="18">
        <v>3</v>
      </c>
      <c r="G7" s="19">
        <v>40</v>
      </c>
      <c r="H7" s="13">
        <f t="shared" si="0"/>
        <v>6</v>
      </c>
      <c r="I7" s="13">
        <f t="shared" si="1"/>
        <v>36</v>
      </c>
      <c r="J7" s="19">
        <v>50</v>
      </c>
      <c r="K7" s="14">
        <f t="shared" si="2"/>
        <v>212</v>
      </c>
    </row>
    <row r="8" spans="1:11" s="3" customFormat="1">
      <c r="A8" s="20" t="s">
        <v>26</v>
      </c>
      <c r="B8" s="21"/>
      <c r="C8" s="21"/>
      <c r="D8" s="21"/>
      <c r="E8" s="21"/>
      <c r="F8" s="21"/>
      <c r="G8" s="22"/>
      <c r="H8" s="22"/>
      <c r="I8" s="22"/>
      <c r="J8" s="23"/>
      <c r="K8" s="8">
        <f>SUM(K4:K7)</f>
        <v>1021</v>
      </c>
    </row>
    <row r="9" spans="1:11" s="3" customFormat="1" ht="30" customHeight="1">
      <c r="A9" s="24" t="s">
        <v>24</v>
      </c>
      <c r="B9" s="24"/>
      <c r="C9" s="24"/>
      <c r="D9" s="24"/>
      <c r="E9" s="24"/>
      <c r="F9" s="24"/>
      <c r="G9" s="25"/>
      <c r="H9" s="25"/>
      <c r="I9" s="25"/>
      <c r="J9" s="25"/>
      <c r="K9" s="25"/>
    </row>
    <row r="10" spans="1:11" s="3" customFormat="1" ht="30" customHeight="1">
      <c r="A10" s="26" t="s">
        <v>12</v>
      </c>
      <c r="B10" s="26"/>
      <c r="C10" s="26"/>
      <c r="D10" s="26"/>
      <c r="E10" s="26"/>
      <c r="F10" s="26"/>
      <c r="G10" s="27"/>
      <c r="H10" s="27"/>
      <c r="I10" s="27"/>
      <c r="J10" s="27"/>
      <c r="K10" s="27"/>
    </row>
  </sheetData>
  <mergeCells count="9">
    <mergeCell ref="A8:J8"/>
    <mergeCell ref="A9:K9"/>
    <mergeCell ref="A10:K10"/>
    <mergeCell ref="A1:D1"/>
    <mergeCell ref="E1:G1"/>
    <mergeCell ref="H1:K1"/>
    <mergeCell ref="A2:D2"/>
    <mergeCell ref="E2:G2"/>
    <mergeCell ref="H2:K2"/>
  </mergeCells>
  <pageMargins left="0.3" right="0.1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MSINGH</cp:lastModifiedBy>
  <cp:lastPrinted>2022-05-10T13:51:52Z</cp:lastPrinted>
  <dcterms:created xsi:type="dcterms:W3CDTF">2022-04-08T05:54:52Z</dcterms:created>
  <dcterms:modified xsi:type="dcterms:W3CDTF">2022-05-10T13:52:14Z</dcterms:modified>
</cp:coreProperties>
</file>