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Sheet1!$A$9:$I$16</definedName>
    <definedName name="_xlnm.Print_Titles" localSheetId="0">Sheet1!$1:$9</definedName>
  </definedNames>
  <calcPr calcId="124519"/>
</workbook>
</file>

<file path=xl/calcChain.xml><?xml version="1.0" encoding="utf-8"?>
<calcChain xmlns="http://schemas.openxmlformats.org/spreadsheetml/2006/main">
  <c r="K11" i="1"/>
  <c r="K12"/>
  <c r="K13"/>
  <c r="K14"/>
  <c r="K10"/>
  <c r="G16"/>
  <c r="I14"/>
  <c r="I13"/>
  <c r="I12"/>
  <c r="I11"/>
  <c r="I10"/>
  <c r="K15" l="1"/>
</calcChain>
</file>

<file path=xl/sharedStrings.xml><?xml version="1.0" encoding="utf-8"?>
<sst xmlns="http://schemas.openxmlformats.org/spreadsheetml/2006/main" count="49" uniqueCount="43">
  <si>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</si>
  <si>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</si>
  <si>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</si>
  <si>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</si>
  <si>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</si>
  <si>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</si>
  <si>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</si>
  <si>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</si>
  <si>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</si>
  <si>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</si>
  <si>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</si>
  <si>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</si>
  <si>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</si>
  <si>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</si>
  <si>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</si>
  <si>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</si>
  <si>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</si>
  <si>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</si>
  <si>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JULY,2021</t>
  </si>
  <si>
    <t>BILL DATE : 31/07/2021</t>
  </si>
  <si>
    <t>KINDLY ,VERIFY &amp; CONFIRM US  WITHIN 7 DAYS ,ELSE GST WILL 20TH AUGUST-2021</t>
  </si>
  <si>
    <t>HSN CODE: 996791</t>
  </si>
  <si>
    <t>M/S : SWAL CORPORATION LTD.</t>
  </si>
  <si>
    <t>BHUBANESWAR</t>
  </si>
  <si>
    <t>GSTIN: 21AAFCS9111A1Z1</t>
  </si>
  <si>
    <t>MOB: 9437074183</t>
  </si>
  <si>
    <t xml:space="preserve">PL/BH/04257   </t>
  </si>
  <si>
    <t>BBSR</t>
  </si>
  <si>
    <t>BIJIPUR</t>
  </si>
  <si>
    <t>1821</t>
  </si>
  <si>
    <t xml:space="preserve">PL/BH/04280   </t>
  </si>
  <si>
    <t>NUAPADA</t>
  </si>
  <si>
    <t>1824</t>
  </si>
  <si>
    <t xml:space="preserve">PL/BH/04749   </t>
  </si>
  <si>
    <t>1838</t>
  </si>
  <si>
    <t xml:space="preserve">PL/BH/05021   </t>
  </si>
  <si>
    <t>GHASIPURA</t>
  </si>
  <si>
    <t>1843</t>
  </si>
  <si>
    <t xml:space="preserve">PL/BH/05509   </t>
  </si>
  <si>
    <t>1869</t>
  </si>
  <si>
    <t>HML</t>
  </si>
  <si>
    <t>(RUPEES TWO THOUSAND SEVEN HUNDRED TWELVE ONLY)</t>
  </si>
  <si>
    <t>BILL NO.   : INV-20266/21-22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</si>
</sst>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rgb="FF000000"/>
      <name val="Kinnari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 indent="6"/>
    </xf>
    <xf numFmtId="165" fontId="6" fillId="0" borderId="0" xfId="0" applyNumberFormat="1" applyFont="1" applyAlignment="1">
      <alignment horizontal="left" vertical="center" indent="6"/>
    </xf>
    <xf numFmtId="165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/>
    <xf numFmtId="0" fontId="6" fillId="0" borderId="0" xfId="0" applyFont="1"/>
    <xf numFmtId="0" fontId="9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vertical="top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4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145" zoomScaleNormal="145" workbookViewId="0">
      <selection activeCell="E5" sqref="E5"/>
    </sheetView>
  </sheetViews>
  <sheetFormatPr defaultRowHeight="15" customHeight="1"/>
  <cols>
    <col min="1" max="1" width="4.85546875" style="36" customWidth="1"/>
    <col min="2" max="2" width="9.140625" style="35" customWidth="1"/>
    <col min="3" max="3" width="11" style="36" customWidth="1"/>
    <col min="4" max="4" width="5.7109375" style="37" bestFit="1" customWidth="1"/>
    <col min="5" max="5" width="11.85546875" style="38" bestFit="1" customWidth="1"/>
    <col min="6" max="6" width="6.5703125" style="36" bestFit="1" customWidth="1"/>
    <col min="7" max="7" width="5.42578125" style="36" bestFit="1" customWidth="1"/>
    <col min="8" max="8" width="6.42578125" style="15" bestFit="1" customWidth="1"/>
    <col min="9" max="9" width="5.5703125" style="39" bestFit="1" customWidth="1"/>
    <col min="10" max="10" width="6.5703125" style="40" bestFit="1" customWidth="1"/>
    <col min="11" max="11" width="7.5703125" style="40" bestFit="1" customWidth="1"/>
    <col min="12" max="16384" width="9.140625" style="40"/>
  </cols>
  <sheetData>
    <row r="1" spans="1:11" s="13" customFormat="1" ht="15" customHeight="1">
      <c r="A1" s="3" t="s">
        <v>0</v>
      </c>
      <c r="B1" s="4"/>
      <c r="C1" s="5"/>
      <c r="E1" s="14"/>
      <c r="H1" s="15" t="s">
        <v>18</v>
      </c>
    </row>
    <row r="2" spans="1:11" s="13" customFormat="1" ht="15" customHeight="1">
      <c r="A2" s="6" t="s">
        <v>22</v>
      </c>
      <c r="B2" s="7"/>
      <c r="C2" s="8"/>
      <c r="D2" s="16"/>
      <c r="E2" s="17"/>
      <c r="H2" s="15" t="s">
        <v>42</v>
      </c>
      <c r="K2" s="17"/>
    </row>
    <row r="3" spans="1:11" s="13" customFormat="1" ht="15" customHeight="1">
      <c r="A3" s="9" t="s">
        <v>23</v>
      </c>
      <c r="B3" s="10"/>
      <c r="C3" s="5"/>
      <c r="D3" s="18"/>
      <c r="E3" s="17"/>
      <c r="H3" s="15" t="s">
        <v>19</v>
      </c>
    </row>
    <row r="4" spans="1:11" s="13" customFormat="1" ht="15" customHeight="1">
      <c r="A4" s="9" t="s">
        <v>24</v>
      </c>
      <c r="B4" s="10"/>
      <c r="C4" s="11"/>
      <c r="D4" s="18"/>
      <c r="E4" s="17"/>
      <c r="F4" s="19"/>
      <c r="H4" s="15" t="s">
        <v>9</v>
      </c>
    </row>
    <row r="5" spans="1:11" s="13" customFormat="1" ht="15" customHeight="1">
      <c r="A5" s="3" t="s">
        <v>25</v>
      </c>
      <c r="B5" s="10"/>
      <c r="C5" s="12"/>
      <c r="D5" s="18"/>
      <c r="E5" s="17"/>
      <c r="F5" s="19"/>
      <c r="H5" s="17" t="s">
        <v>21</v>
      </c>
    </row>
    <row r="6" spans="1:11" s="13" customFormat="1" ht="15" customHeight="1">
      <c r="A6" s="20"/>
      <c r="B6" s="10"/>
      <c r="C6" s="18"/>
      <c r="D6" s="14"/>
      <c r="E6" s="17"/>
      <c r="F6" s="19"/>
      <c r="J6" s="15"/>
    </row>
    <row r="7" spans="1:11" s="13" customFormat="1" ht="15" customHeight="1">
      <c r="A7" s="20"/>
      <c r="B7" s="10"/>
      <c r="C7" s="18"/>
      <c r="D7" s="14"/>
      <c r="E7" s="17"/>
      <c r="F7" s="19"/>
      <c r="J7" s="21"/>
    </row>
    <row r="8" spans="1:11" s="13" customFormat="1" ht="15" customHeight="1">
      <c r="B8" s="10"/>
      <c r="C8" s="18"/>
      <c r="D8" s="14"/>
      <c r="E8" s="17"/>
      <c r="F8" s="19"/>
      <c r="G8" s="22"/>
      <c r="I8" s="23"/>
    </row>
    <row r="9" spans="1:11" s="28" customFormat="1" ht="15" customHeight="1">
      <c r="A9" s="24" t="s">
        <v>6</v>
      </c>
      <c r="B9" s="48" t="s">
        <v>1</v>
      </c>
      <c r="C9" s="24" t="s">
        <v>13</v>
      </c>
      <c r="D9" s="24" t="s">
        <v>2</v>
      </c>
      <c r="E9" s="24" t="s">
        <v>5</v>
      </c>
      <c r="F9" s="25" t="s">
        <v>7</v>
      </c>
      <c r="G9" s="26" t="s">
        <v>3</v>
      </c>
      <c r="H9" s="26" t="s">
        <v>4</v>
      </c>
      <c r="I9" s="27" t="s">
        <v>40</v>
      </c>
      <c r="J9" s="27" t="s">
        <v>10</v>
      </c>
      <c r="K9" s="27" t="s">
        <v>8</v>
      </c>
    </row>
    <row r="10" spans="1:11" s="28" customFormat="1" ht="15" customHeight="1">
      <c r="A10" s="24">
        <v>1</v>
      </c>
      <c r="B10" s="49">
        <v>44386</v>
      </c>
      <c r="C10" s="29" t="s">
        <v>26</v>
      </c>
      <c r="D10" s="29" t="s">
        <v>27</v>
      </c>
      <c r="E10" s="29" t="s">
        <v>28</v>
      </c>
      <c r="F10" s="29" t="s">
        <v>29</v>
      </c>
      <c r="G10" s="41">
        <v>1</v>
      </c>
      <c r="H10" s="42">
        <v>60</v>
      </c>
      <c r="I10" s="42">
        <f>1*G10</f>
        <v>1</v>
      </c>
      <c r="J10" s="42">
        <v>25</v>
      </c>
      <c r="K10" s="43">
        <f>G10*H10+I10+25</f>
        <v>86</v>
      </c>
    </row>
    <row r="11" spans="1:11" s="28" customFormat="1" ht="15" customHeight="1">
      <c r="A11" s="24">
        <v>2</v>
      </c>
      <c r="B11" s="49">
        <v>44387</v>
      </c>
      <c r="C11" s="29" t="s">
        <v>30</v>
      </c>
      <c r="D11" s="29" t="s">
        <v>27</v>
      </c>
      <c r="E11" s="29" t="s">
        <v>31</v>
      </c>
      <c r="F11" s="29" t="s">
        <v>32</v>
      </c>
      <c r="G11" s="41">
        <v>13</v>
      </c>
      <c r="H11" s="42">
        <v>135</v>
      </c>
      <c r="I11" s="42">
        <f>1*G11</f>
        <v>13</v>
      </c>
      <c r="J11" s="42">
        <v>25</v>
      </c>
      <c r="K11" s="43">
        <f t="shared" ref="K11:K14" si="0">G11*H11+I11+25</f>
        <v>1793</v>
      </c>
    </row>
    <row r="12" spans="1:11" s="28" customFormat="1" ht="15" customHeight="1">
      <c r="A12" s="24">
        <v>3</v>
      </c>
      <c r="B12" s="49">
        <v>44393</v>
      </c>
      <c r="C12" s="29" t="s">
        <v>33</v>
      </c>
      <c r="D12" s="29" t="s">
        <v>27</v>
      </c>
      <c r="E12" s="29" t="s">
        <v>28</v>
      </c>
      <c r="F12" s="29" t="s">
        <v>34</v>
      </c>
      <c r="G12" s="41">
        <v>1</v>
      </c>
      <c r="H12" s="42">
        <v>60</v>
      </c>
      <c r="I12" s="42">
        <f>1*G12</f>
        <v>1</v>
      </c>
      <c r="J12" s="42">
        <v>25</v>
      </c>
      <c r="K12" s="43">
        <f t="shared" si="0"/>
        <v>86</v>
      </c>
    </row>
    <row r="13" spans="1:11" s="28" customFormat="1" ht="15" customHeight="1">
      <c r="A13" s="24">
        <v>4</v>
      </c>
      <c r="B13" s="49">
        <v>44398</v>
      </c>
      <c r="C13" s="29" t="s">
        <v>35</v>
      </c>
      <c r="D13" s="29" t="s">
        <v>27</v>
      </c>
      <c r="E13" s="29" t="s">
        <v>36</v>
      </c>
      <c r="F13" s="29" t="s">
        <v>37</v>
      </c>
      <c r="G13" s="41">
        <v>7</v>
      </c>
      <c r="H13" s="42">
        <v>55</v>
      </c>
      <c r="I13" s="42">
        <f>1*G13</f>
        <v>7</v>
      </c>
      <c r="J13" s="42">
        <v>25</v>
      </c>
      <c r="K13" s="43">
        <f t="shared" si="0"/>
        <v>417</v>
      </c>
    </row>
    <row r="14" spans="1:11" s="28" customFormat="1" ht="15" customHeight="1">
      <c r="A14" s="24">
        <v>5</v>
      </c>
      <c r="B14" s="49">
        <v>44406</v>
      </c>
      <c r="C14" s="29" t="s">
        <v>38</v>
      </c>
      <c r="D14" s="29" t="s">
        <v>27</v>
      </c>
      <c r="E14" s="29" t="s">
        <v>28</v>
      </c>
      <c r="F14" s="29" t="s">
        <v>39</v>
      </c>
      <c r="G14" s="41">
        <v>5</v>
      </c>
      <c r="H14" s="42">
        <v>60</v>
      </c>
      <c r="I14" s="42">
        <f>1*G14</f>
        <v>5</v>
      </c>
      <c r="J14" s="42">
        <v>25</v>
      </c>
      <c r="K14" s="43">
        <f t="shared" si="0"/>
        <v>330</v>
      </c>
    </row>
    <row r="15" spans="1:11" s="28" customFormat="1" ht="15" customHeight="1">
      <c r="A15" s="45" t="s">
        <v>41</v>
      </c>
      <c r="B15" s="46"/>
      <c r="C15" s="46"/>
      <c r="D15" s="46"/>
      <c r="E15" s="46"/>
      <c r="F15" s="46"/>
      <c r="G15" s="46"/>
      <c r="H15" s="46"/>
      <c r="I15" s="46"/>
      <c r="J15" s="46"/>
      <c r="K15" s="30">
        <f>SUM(K10:K14)</f>
        <v>2712</v>
      </c>
    </row>
    <row r="16" spans="1:11" s="28" customFormat="1" ht="15" customHeight="1">
      <c r="A16" s="31"/>
      <c r="B16" s="50"/>
      <c r="C16" s="32"/>
      <c r="D16" s="32"/>
      <c r="E16" s="32"/>
      <c r="F16" s="32"/>
      <c r="G16" s="33">
        <f>SUM(G9:G14)</f>
        <v>27</v>
      </c>
      <c r="H16" s="33"/>
      <c r="I16" s="32"/>
      <c r="J16" s="32"/>
      <c r="K16" s="32"/>
    </row>
    <row r="17" spans="1:11" s="28" customFormat="1" ht="15" customHeight="1">
      <c r="A17" s="47" t="s">
        <v>17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s="28" customFormat="1" ht="15" customHeight="1">
      <c r="A18" s="44" t="s">
        <v>20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s="28" customFormat="1" ht="15" customHeight="1">
      <c r="A19" s="31"/>
      <c r="B19" s="50"/>
      <c r="C19" s="32"/>
      <c r="D19" s="32"/>
      <c r="E19" s="32"/>
      <c r="F19" s="32"/>
      <c r="G19" s="33"/>
      <c r="H19" s="33"/>
      <c r="I19" s="32"/>
      <c r="J19" s="32"/>
      <c r="K19" s="32"/>
    </row>
    <row r="20" spans="1:11" ht="15" customHeight="1">
      <c r="A20" s="34"/>
    </row>
    <row r="21" spans="1:11" ht="15" customHeight="1">
      <c r="A21" s="34" t="s">
        <v>11</v>
      </c>
    </row>
    <row r="22" spans="1:11" ht="15" customHeight="1">
      <c r="A22" s="34"/>
    </row>
    <row r="23" spans="1:11" ht="15" customHeight="1">
      <c r="A23" s="34"/>
    </row>
    <row r="24" spans="1:11" ht="15" customHeight="1">
      <c r="A24" s="34" t="s">
        <v>12</v>
      </c>
    </row>
  </sheetData>
  <mergeCells count="3">
    <mergeCell ref="A18:K18"/>
    <mergeCell ref="A15:J15"/>
    <mergeCell ref="A17:K17"/>
  </mergeCells>
  <conditionalFormatting sqref="C19:C1048576 C1:C16">
    <cfRule type="duplicateValues" dxfId="23" priority="1465"/>
    <cfRule type="duplicateValues" dxfId="22" priority="1466"/>
  </conditionalFormatting>
  <conditionalFormatting sqref="C1:C8">
    <cfRule type="duplicateValues" dxfId="21" priority="1521"/>
    <cfRule type="duplicateValues" dxfId="20" priority="1522"/>
  </conditionalFormatting>
  <conditionalFormatting sqref="C2:C8">
    <cfRule type="duplicateValues" dxfId="19" priority="1525"/>
  </conditionalFormatting>
  <conditionalFormatting sqref="C19 C9:C16">
    <cfRule type="duplicateValues" dxfId="18" priority="2352"/>
    <cfRule type="duplicateValues" dxfId="17" priority="2353"/>
  </conditionalFormatting>
  <conditionalFormatting sqref="C19 C9:C16">
    <cfRule type="duplicateValues" dxfId="16" priority="2354"/>
  </conditionalFormatting>
  <conditionalFormatting sqref="C19 C9:C16">
    <cfRule type="duplicateValues" dxfId="15" priority="2355" stopIfTrue="1"/>
  </conditionalFormatting>
  <conditionalFormatting sqref="C19 C9:C16">
    <cfRule type="duplicateValues" dxfId="14" priority="2356"/>
  </conditionalFormatting>
  <conditionalFormatting sqref="C19 C9:C16">
    <cfRule type="duplicateValues" dxfId="13" priority="2357"/>
  </conditionalFormatting>
  <conditionalFormatting sqref="F19 F9:F16">
    <cfRule type="duplicateValues" dxfId="12" priority="2358" stopIfTrue="1"/>
  </conditionalFormatting>
  <conditionalFormatting sqref="C19 C9:C16">
    <cfRule type="duplicateValues" dxfId="11" priority="2359"/>
  </conditionalFormatting>
  <conditionalFormatting sqref="C19:C64344 C2:C16">
    <cfRule type="duplicateValues" dxfId="10" priority="2360"/>
  </conditionalFormatting>
  <conditionalFormatting sqref="C1:C5">
    <cfRule type="duplicateValues" dxfId="9" priority="4"/>
  </conditionalFormatting>
  <conditionalFormatting sqref="C1:C5">
    <cfRule type="duplicateValues" dxfId="8" priority="2"/>
  </conditionalFormatting>
  <conditionalFormatting sqref="F10:F14">
    <cfRule type="duplicateValues" dxfId="7" priority="1"/>
  </conditionalFormatting>
  <conditionalFormatting sqref="C9:C14">
    <cfRule type="duplicateValues" dxfId="6" priority="2361"/>
    <cfRule type="duplicateValues" dxfId="5" priority="2362"/>
  </conditionalFormatting>
  <conditionalFormatting sqref="C9:C14">
    <cfRule type="duplicateValues" dxfId="4" priority="2363"/>
  </conditionalFormatting>
  <conditionalFormatting sqref="F9:F14">
    <cfRule type="duplicateValues" dxfId="3" priority="2364" stopIfTrue="1"/>
  </conditionalFormatting>
  <conditionalFormatting sqref="C9:C14">
    <cfRule type="duplicateValues" dxfId="2" priority="2365" stopIfTrue="1"/>
  </conditionalFormatting>
  <conditionalFormatting sqref="C9:C14">
    <cfRule type="duplicateValues" dxfId="1" priority="2366"/>
  </conditionalFormatting>
  <conditionalFormatting sqref="C9:C14">
    <cfRule type="duplicateValues" dxfId="0" priority="2367"/>
  </conditionalFormatting>
  <dataValidations disablePrompts="1" count="2">
    <dataValidation errorStyle="information" allowBlank="1" showInputMessage="1" showErrorMessage="1" errorTitle="PRAGATI LOGISTICS" error="QUERRY :&#10;CONTACT: ADMIN@PRAGATILOGISTICS.IN  // PRAGATILOGISTICSCTC@GMAIL.COM&#10;" sqref="A18"/>
    <dataValidation type="custom" allowBlank="1" showInputMessage="1" showErrorMessage="1" sqref="A1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14</v>
      </c>
    </row>
    <row r="8" spans="2:2">
      <c r="B8" s="2" t="s">
        <v>15</v>
      </c>
    </row>
    <row r="9" spans="2:2">
      <c r="B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2021-08-12T11:24:49Z</cp:lastPrinted>
  <dcterms:created xsi:type="dcterms:W3CDTF">2010-04-08T11:28:01Z</dcterms:created>
  <dcterms:modified xsi:type="dcterms:W3CDTF">2021-08-12T11:24:50Z</dcterms:modified>
</cp:coreProperties>
</file>