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Sheet1!$3:$11</definedName>
  </definedNames>
  <calcPr calcId="144525"/>
</workbook>
</file>

<file path=xl/calcChain.xml><?xml version="1.0" encoding="utf-8"?>
<calcChain xmlns="http://schemas.openxmlformats.org/spreadsheetml/2006/main">
  <c r="G18" i="1" l="1"/>
  <c r="I16" i="1"/>
  <c r="H16" i="1"/>
  <c r="K16" i="1" s="1"/>
  <c r="I15" i="1"/>
  <c r="H15" i="1"/>
  <c r="K15" i="1" s="1"/>
  <c r="K14" i="1"/>
  <c r="I14" i="1"/>
  <c r="H14" i="1"/>
  <c r="I13" i="1"/>
  <c r="K13" i="1" s="1"/>
  <c r="H13" i="1"/>
  <c r="K12" i="1"/>
  <c r="I12" i="1"/>
  <c r="I11" i="1"/>
  <c r="H11" i="1"/>
  <c r="K11" i="1" s="1"/>
  <c r="I10" i="1"/>
  <c r="H10" i="1"/>
  <c r="K10" i="1" s="1"/>
  <c r="I9" i="1"/>
  <c r="H9" i="1"/>
  <c r="K9" i="1" s="1"/>
  <c r="K17" i="1" s="1"/>
</calcChain>
</file>

<file path=xl/sharedStrings.xml><?xml version="1.0" encoding="utf-8"?>
<sst xmlns="http://schemas.openxmlformats.org/spreadsheetml/2006/main" count="61" uniqueCount="48">
  <si>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</si>
  <si>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</si>
  <si>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</si>
  <si>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</si>
  <si>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</si>
  <si>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</si>
  <si>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</si>
  <si>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</si>
  <si>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</si>
  <si>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</si>
  <si>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</si>
  <si>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</si>
  <si>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</si>
  <si>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>INVOICE DATE : 30/11/2021</t>
  </si>
  <si>
    <t>KINDLY ,VERIFY &amp; CONFIRM US  WITHIN 7 DAYS ,ELSE GST WILL 20TH DECEMBER,2021</t>
  </si>
  <si>
    <t>CASE</t>
  </si>
  <si>
    <t>RATE</t>
  </si>
  <si>
    <t>LR.CH</t>
  </si>
  <si>
    <t>AMT</t>
  </si>
  <si>
    <t>HSN CODE-996791</t>
  </si>
  <si>
    <t>LRNO</t>
  </si>
  <si>
    <t>CUTTACK</t>
  </si>
  <si>
    <t>CTC</t>
  </si>
  <si>
    <t>ROURKELA</t>
  </si>
  <si>
    <t>MONTH   : NOVEMBER,2021</t>
  </si>
  <si>
    <t>M/S MEDLEY PHARMACEUTICALS LTD</t>
  </si>
  <si>
    <t xml:space="preserve">INVOICE .   : INV-4486/21-22 </t>
  </si>
  <si>
    <t>GSTIN :21AAACM2764J1ZO</t>
  </si>
  <si>
    <t>MOB: 9439697459</t>
  </si>
  <si>
    <t>HML</t>
  </si>
  <si>
    <t>PG/CH/07495/21-22</t>
  </si>
  <si>
    <t>2182</t>
  </si>
  <si>
    <t>PG/CH/07679/21-22</t>
  </si>
  <si>
    <t>12212</t>
  </si>
  <si>
    <t>PG/CH/07857/21-22</t>
  </si>
  <si>
    <t>2229</t>
  </si>
  <si>
    <t>PG/CH/07990/21-22</t>
  </si>
  <si>
    <t>SUNDERGARH</t>
  </si>
  <si>
    <t>1727</t>
  </si>
  <si>
    <t>PG/CH/08110/21-22</t>
  </si>
  <si>
    <t>211770</t>
  </si>
  <si>
    <t>PG/CH/08236/21-22</t>
  </si>
  <si>
    <t>12337</t>
  </si>
  <si>
    <t>PG/CH/08328/21-22</t>
  </si>
  <si>
    <t>11807</t>
  </si>
  <si>
    <t>PG/CH/08329/21-22</t>
  </si>
  <si>
    <t>12339</t>
  </si>
  <si>
    <t>(RUPEES ONE THOUSAND SEVEN HUNDRED THIRTEEN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</si>
</sst>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11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 indent="6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7" fillId="0" borderId="2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ta\Users\user\Desktop\ALOK\OCTOBER%20ATC%20BILL\MEDLY%20PHARMACEUTIC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 refreshError="1">
        <row r="9">
          <cell r="E9" t="str">
            <v>BARIPADA</v>
          </cell>
          <cell r="F9" t="str">
            <v>11438</v>
          </cell>
          <cell r="G9">
            <v>2</v>
          </cell>
          <cell r="H9">
            <v>75</v>
          </cell>
        </row>
        <row r="10">
          <cell r="E10" t="str">
            <v>ROURKELA</v>
          </cell>
          <cell r="F10" t="str">
            <v>11867</v>
          </cell>
          <cell r="G10">
            <v>1</v>
          </cell>
          <cell r="H10">
            <v>65</v>
          </cell>
        </row>
        <row r="11">
          <cell r="E11" t="str">
            <v>ROURKELA</v>
          </cell>
          <cell r="F11" t="str">
            <v>11874/1445</v>
          </cell>
          <cell r="G11">
            <v>9</v>
          </cell>
          <cell r="H11">
            <v>65</v>
          </cell>
        </row>
        <row r="12">
          <cell r="E12" t="str">
            <v>BALASORE</v>
          </cell>
          <cell r="F12" t="str">
            <v>11917/1485</v>
          </cell>
          <cell r="G12">
            <v>3</v>
          </cell>
          <cell r="H12">
            <v>43</v>
          </cell>
        </row>
        <row r="13">
          <cell r="E13" t="str">
            <v>ROURKELA</v>
          </cell>
          <cell r="F13" t="str">
            <v>1945</v>
          </cell>
          <cell r="G13">
            <v>26</v>
          </cell>
          <cell r="H13">
            <v>65</v>
          </cell>
        </row>
        <row r="14">
          <cell r="E14" t="str">
            <v>BALASORE</v>
          </cell>
          <cell r="F14" t="str">
            <v>11951</v>
          </cell>
          <cell r="G14">
            <v>1</v>
          </cell>
          <cell r="H14">
            <v>43</v>
          </cell>
        </row>
        <row r="15">
          <cell r="E15" t="str">
            <v>BALASORE</v>
          </cell>
          <cell r="F15" t="str">
            <v>211512</v>
          </cell>
          <cell r="G15">
            <v>1</v>
          </cell>
          <cell r="H15">
            <v>43</v>
          </cell>
        </row>
        <row r="16">
          <cell r="E16" t="str">
            <v>ROURKELA</v>
          </cell>
          <cell r="F16" t="str">
            <v>11952</v>
          </cell>
          <cell r="G16">
            <v>2</v>
          </cell>
          <cell r="H16">
            <v>65</v>
          </cell>
        </row>
        <row r="17">
          <cell r="E17" t="str">
            <v>ROURKELA</v>
          </cell>
          <cell r="F17" t="str">
            <v>2008</v>
          </cell>
          <cell r="G17">
            <v>2</v>
          </cell>
          <cell r="H17">
            <v>65</v>
          </cell>
        </row>
        <row r="18">
          <cell r="E18" t="str">
            <v>ROURKELA</v>
          </cell>
          <cell r="F18" t="str">
            <v>2023</v>
          </cell>
          <cell r="G18">
            <v>1</v>
          </cell>
          <cell r="H18">
            <v>65</v>
          </cell>
        </row>
        <row r="19">
          <cell r="E19" t="str">
            <v>ROURKELA</v>
          </cell>
          <cell r="F19" t="str">
            <v>12116/1626</v>
          </cell>
          <cell r="G19">
            <v>15</v>
          </cell>
          <cell r="H19">
            <v>65</v>
          </cell>
        </row>
        <row r="20">
          <cell r="E20" t="str">
            <v>ROURKELA</v>
          </cell>
          <cell r="F20" t="str">
            <v>12098</v>
          </cell>
          <cell r="G20">
            <v>4</v>
          </cell>
          <cell r="H20">
            <v>65</v>
          </cell>
        </row>
        <row r="21">
          <cell r="E21" t="str">
            <v>ROURKELA</v>
          </cell>
          <cell r="F21" t="str">
            <v>12106</v>
          </cell>
          <cell r="G21">
            <v>4</v>
          </cell>
          <cell r="H21">
            <v>65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0"/>
  <sheetViews>
    <sheetView tabSelected="1" zoomScale="145" zoomScaleNormal="145" workbookViewId="0">
      <selection activeCell="N20" sqref="N20"/>
    </sheetView>
  </sheetViews>
  <sheetFormatPr defaultRowHeight="11.25" x14ac:dyDescent="0.2"/>
  <cols>
    <col min="1" max="1" width="3.85546875" style="3" customWidth="1"/>
    <col min="2" max="2" width="10.28515625" style="3" customWidth="1"/>
    <col min="3" max="3" width="17.7109375" style="3" bestFit="1" customWidth="1"/>
    <col min="4" max="4" width="6" style="3" customWidth="1"/>
    <col min="5" max="5" width="11.7109375" style="3" bestFit="1" customWidth="1"/>
    <col min="6" max="6" width="7" style="3" bestFit="1" customWidth="1"/>
    <col min="7" max="7" width="5.5703125" style="3" customWidth="1"/>
    <col min="8" max="8" width="5.28515625" style="3" customWidth="1"/>
    <col min="9" max="9" width="5.5703125" style="3" customWidth="1"/>
    <col min="10" max="10" width="5.42578125" style="3" bestFit="1" customWidth="1"/>
    <col min="11" max="16384" width="9.140625" style="3"/>
  </cols>
  <sheetData>
    <row r="2" spans="1:12" ht="12" x14ac:dyDescent="0.2">
      <c r="A2" s="4" t="s">
        <v>0</v>
      </c>
      <c r="B2" s="19"/>
      <c r="C2" s="4"/>
      <c r="D2" s="8"/>
      <c r="E2" s="7"/>
      <c r="F2" s="20"/>
      <c r="G2" s="16" t="s">
        <v>24</v>
      </c>
      <c r="H2" s="7"/>
      <c r="I2" s="7"/>
      <c r="J2" s="7"/>
      <c r="K2" s="7"/>
      <c r="L2" s="7"/>
    </row>
    <row r="3" spans="1:12" s="7" customFormat="1" ht="15" customHeight="1" x14ac:dyDescent="0.25">
      <c r="A3" s="45" t="s">
        <v>25</v>
      </c>
      <c r="B3" s="30"/>
      <c r="C3" s="5"/>
      <c r="F3" s="20"/>
      <c r="G3" s="16" t="s">
        <v>26</v>
      </c>
    </row>
    <row r="4" spans="1:12" s="7" customFormat="1" ht="15" customHeight="1" x14ac:dyDescent="0.25">
      <c r="A4" s="46" t="s">
        <v>21</v>
      </c>
      <c r="B4" s="32"/>
      <c r="C4" s="6"/>
      <c r="D4" s="8"/>
      <c r="F4" s="20"/>
      <c r="G4" s="16" t="s">
        <v>13</v>
      </c>
    </row>
    <row r="5" spans="1:12" s="7" customFormat="1" ht="15" customHeight="1" x14ac:dyDescent="0.25">
      <c r="A5" s="46" t="s">
        <v>27</v>
      </c>
      <c r="B5" s="32"/>
      <c r="C5" s="6"/>
      <c r="D5" s="8"/>
      <c r="E5" s="9"/>
      <c r="F5" s="20"/>
      <c r="G5" s="16" t="s">
        <v>11</v>
      </c>
    </row>
    <row r="6" spans="1:12" s="7" customFormat="1" ht="15" customHeight="1" x14ac:dyDescent="0.25">
      <c r="A6" s="31" t="s">
        <v>28</v>
      </c>
      <c r="B6" s="33"/>
      <c r="C6" s="8"/>
      <c r="D6" s="10"/>
      <c r="E6" s="9"/>
      <c r="F6" s="21"/>
      <c r="G6" s="51" t="s">
        <v>19</v>
      </c>
      <c r="H6" s="51"/>
      <c r="I6" s="51"/>
      <c r="J6" s="51"/>
    </row>
    <row r="7" spans="1:12" s="7" customFormat="1" ht="15" customHeight="1" x14ac:dyDescent="0.25">
      <c r="A7" s="31"/>
      <c r="B7" s="47"/>
      <c r="C7" s="8"/>
      <c r="D7" s="10"/>
      <c r="E7" s="9"/>
      <c r="F7" s="21"/>
      <c r="G7" s="34"/>
    </row>
    <row r="8" spans="1:12" s="7" customFormat="1" ht="12" x14ac:dyDescent="0.25">
      <c r="A8" s="35" t="s">
        <v>4</v>
      </c>
      <c r="B8" s="35" t="s">
        <v>5</v>
      </c>
      <c r="C8" s="35" t="s">
        <v>20</v>
      </c>
      <c r="D8" s="35" t="s">
        <v>6</v>
      </c>
      <c r="E8" s="35" t="s">
        <v>7</v>
      </c>
      <c r="F8" s="36" t="s">
        <v>8</v>
      </c>
      <c r="G8" s="37" t="s">
        <v>15</v>
      </c>
      <c r="H8" s="38" t="s">
        <v>16</v>
      </c>
      <c r="I8" s="38" t="s">
        <v>29</v>
      </c>
      <c r="J8" s="38" t="s">
        <v>17</v>
      </c>
      <c r="K8" s="38" t="s">
        <v>18</v>
      </c>
      <c r="L8" s="18"/>
    </row>
    <row r="9" spans="1:12" s="7" customFormat="1" ht="12.75" x14ac:dyDescent="0.25">
      <c r="A9" s="48">
        <v>1</v>
      </c>
      <c r="B9" s="39">
        <v>44508</v>
      </c>
      <c r="C9" s="40" t="s">
        <v>30</v>
      </c>
      <c r="D9" s="40" t="s">
        <v>22</v>
      </c>
      <c r="E9" s="40" t="s">
        <v>23</v>
      </c>
      <c r="F9" s="40" t="s">
        <v>31</v>
      </c>
      <c r="G9" s="40">
        <v>6</v>
      </c>
      <c r="H9" s="41">
        <f>VLOOKUP(E9,[1]Sheet1!$E$9:$H$21,4,FALSE)</f>
        <v>65</v>
      </c>
      <c r="I9" s="41">
        <f>G9*2</f>
        <v>12</v>
      </c>
      <c r="J9" s="49">
        <v>45</v>
      </c>
      <c r="K9" s="49">
        <f>G9*H9+I9+J9</f>
        <v>447</v>
      </c>
      <c r="L9" s="11"/>
    </row>
    <row r="10" spans="1:12" s="7" customFormat="1" ht="12.75" x14ac:dyDescent="0.25">
      <c r="A10" s="50">
        <v>2</v>
      </c>
      <c r="B10" s="39">
        <v>44512</v>
      </c>
      <c r="C10" s="40" t="s">
        <v>32</v>
      </c>
      <c r="D10" s="40" t="s">
        <v>22</v>
      </c>
      <c r="E10" s="40" t="s">
        <v>23</v>
      </c>
      <c r="F10" s="40" t="s">
        <v>33</v>
      </c>
      <c r="G10" s="40">
        <v>1</v>
      </c>
      <c r="H10" s="41">
        <f>VLOOKUP(E10,[1]Sheet1!$E$9:$H$21,4,FALSE)</f>
        <v>65</v>
      </c>
      <c r="I10" s="41">
        <f t="shared" ref="I10:I16" si="0">G10*2</f>
        <v>2</v>
      </c>
      <c r="J10" s="49">
        <v>45</v>
      </c>
      <c r="K10" s="49">
        <f t="shared" ref="K10:K16" si="1">G10*H10+I10+J10</f>
        <v>112</v>
      </c>
      <c r="L10" s="11"/>
    </row>
    <row r="11" spans="1:12" s="18" customFormat="1" ht="12.75" x14ac:dyDescent="0.25">
      <c r="A11" s="50">
        <v>3</v>
      </c>
      <c r="B11" s="39">
        <v>44517</v>
      </c>
      <c r="C11" s="40" t="s">
        <v>34</v>
      </c>
      <c r="D11" s="40" t="s">
        <v>22</v>
      </c>
      <c r="E11" s="40" t="s">
        <v>23</v>
      </c>
      <c r="F11" s="40" t="s">
        <v>35</v>
      </c>
      <c r="G11" s="40">
        <v>1</v>
      </c>
      <c r="H11" s="41">
        <f>VLOOKUP(E11,[1]Sheet1!$E$9:$H$21,4,FALSE)</f>
        <v>65</v>
      </c>
      <c r="I11" s="41">
        <f t="shared" si="0"/>
        <v>2</v>
      </c>
      <c r="J11" s="49">
        <v>45</v>
      </c>
      <c r="K11" s="49">
        <f t="shared" si="1"/>
        <v>112</v>
      </c>
      <c r="L11" s="11"/>
    </row>
    <row r="12" spans="1:12" s="29" customFormat="1" ht="12.75" x14ac:dyDescent="0.25">
      <c r="A12" s="50">
        <v>4</v>
      </c>
      <c r="B12" s="39">
        <v>44521</v>
      </c>
      <c r="C12" s="40" t="s">
        <v>36</v>
      </c>
      <c r="D12" s="40" t="s">
        <v>22</v>
      </c>
      <c r="E12" s="40" t="s">
        <v>37</v>
      </c>
      <c r="F12" s="40" t="s">
        <v>38</v>
      </c>
      <c r="G12" s="40">
        <v>4</v>
      </c>
      <c r="H12" s="41">
        <v>85</v>
      </c>
      <c r="I12" s="41">
        <f t="shared" si="0"/>
        <v>8</v>
      </c>
      <c r="J12" s="49">
        <v>45</v>
      </c>
      <c r="K12" s="49">
        <f t="shared" si="1"/>
        <v>393</v>
      </c>
      <c r="L12" s="11"/>
    </row>
    <row r="13" spans="1:12" s="29" customFormat="1" ht="12.75" x14ac:dyDescent="0.25">
      <c r="A13" s="48">
        <v>5</v>
      </c>
      <c r="B13" s="39">
        <v>44524</v>
      </c>
      <c r="C13" s="40" t="s">
        <v>39</v>
      </c>
      <c r="D13" s="40" t="s">
        <v>22</v>
      </c>
      <c r="E13" s="40" t="s">
        <v>23</v>
      </c>
      <c r="F13" s="40" t="s">
        <v>40</v>
      </c>
      <c r="G13" s="40">
        <v>1</v>
      </c>
      <c r="H13" s="41">
        <f>VLOOKUP(E13,[1]Sheet1!$E$9:$H$21,4,FALSE)</f>
        <v>65</v>
      </c>
      <c r="I13" s="41">
        <f t="shared" si="0"/>
        <v>2</v>
      </c>
      <c r="J13" s="49">
        <v>45</v>
      </c>
      <c r="K13" s="49">
        <f t="shared" si="1"/>
        <v>112</v>
      </c>
      <c r="L13" s="11"/>
    </row>
    <row r="14" spans="1:12" s="29" customFormat="1" ht="12" customHeight="1" x14ac:dyDescent="0.25">
      <c r="A14" s="50">
        <v>6</v>
      </c>
      <c r="B14" s="39">
        <v>44527</v>
      </c>
      <c r="C14" s="40" t="s">
        <v>41</v>
      </c>
      <c r="D14" s="40" t="s">
        <v>22</v>
      </c>
      <c r="E14" s="40" t="s">
        <v>23</v>
      </c>
      <c r="F14" s="40" t="s">
        <v>42</v>
      </c>
      <c r="G14" s="40">
        <v>3</v>
      </c>
      <c r="H14" s="41">
        <f>VLOOKUP(E14,[1]Sheet1!$E$9:$H$21,4,FALSE)</f>
        <v>65</v>
      </c>
      <c r="I14" s="41">
        <f t="shared" si="0"/>
        <v>6</v>
      </c>
      <c r="J14" s="49">
        <v>45</v>
      </c>
      <c r="K14" s="49">
        <f t="shared" si="1"/>
        <v>246</v>
      </c>
      <c r="L14" s="11"/>
    </row>
    <row r="15" spans="1:12" s="11" customFormat="1" ht="14.25" customHeight="1" x14ac:dyDescent="0.25">
      <c r="A15" s="48">
        <v>7</v>
      </c>
      <c r="B15" s="39">
        <v>44530</v>
      </c>
      <c r="C15" s="40" t="s">
        <v>43</v>
      </c>
      <c r="D15" s="40" t="s">
        <v>22</v>
      </c>
      <c r="E15" s="40" t="s">
        <v>23</v>
      </c>
      <c r="F15" s="40" t="s">
        <v>44</v>
      </c>
      <c r="G15" s="40">
        <v>2</v>
      </c>
      <c r="H15" s="41">
        <f>VLOOKUP(E15,[1]Sheet1!$E$9:$H$21,4,FALSE)</f>
        <v>65</v>
      </c>
      <c r="I15" s="41">
        <f t="shared" si="0"/>
        <v>4</v>
      </c>
      <c r="J15" s="49">
        <v>45</v>
      </c>
      <c r="K15" s="49">
        <f t="shared" si="1"/>
        <v>179</v>
      </c>
    </row>
    <row r="16" spans="1:12" s="11" customFormat="1" ht="12.75" customHeight="1" x14ac:dyDescent="0.25">
      <c r="A16" s="50">
        <v>8</v>
      </c>
      <c r="B16" s="39">
        <v>44530</v>
      </c>
      <c r="C16" s="40" t="s">
        <v>45</v>
      </c>
      <c r="D16" s="40" t="s">
        <v>22</v>
      </c>
      <c r="E16" s="40" t="s">
        <v>23</v>
      </c>
      <c r="F16" s="40" t="s">
        <v>46</v>
      </c>
      <c r="G16" s="40">
        <v>1</v>
      </c>
      <c r="H16" s="41">
        <f>VLOOKUP(E16,[1]Sheet1!$E$9:$H$21,4,FALSE)</f>
        <v>65</v>
      </c>
      <c r="I16" s="41">
        <f t="shared" si="0"/>
        <v>2</v>
      </c>
      <c r="J16" s="49">
        <v>45</v>
      </c>
      <c r="K16" s="49">
        <f t="shared" si="1"/>
        <v>112</v>
      </c>
    </row>
    <row r="17" spans="1:12" ht="12" customHeight="1" x14ac:dyDescent="0.2">
      <c r="A17" s="52" t="s">
        <v>47</v>
      </c>
      <c r="B17" s="53"/>
      <c r="C17" s="53"/>
      <c r="D17" s="53"/>
      <c r="E17" s="53"/>
      <c r="F17" s="53"/>
      <c r="G17" s="53"/>
      <c r="H17" s="53"/>
      <c r="I17" s="53"/>
      <c r="J17" s="54"/>
      <c r="K17" s="42">
        <f>ROUND(SUM(K9:K16),0)</f>
        <v>1713</v>
      </c>
      <c r="L17" s="11"/>
    </row>
    <row r="18" spans="1:12" ht="12" x14ac:dyDescent="0.2">
      <c r="A18" s="24"/>
      <c r="B18" s="25"/>
      <c r="C18" s="24"/>
      <c r="D18" s="24"/>
      <c r="E18" s="24"/>
      <c r="F18" s="26"/>
      <c r="G18" s="43">
        <f>SUM(G9:G16)</f>
        <v>19</v>
      </c>
      <c r="H18" s="11"/>
      <c r="I18" s="11"/>
      <c r="J18" s="11"/>
      <c r="K18" s="11"/>
      <c r="L18" s="11"/>
    </row>
    <row r="19" spans="1:12" ht="12" x14ac:dyDescent="0.2">
      <c r="B19" s="55" t="s">
        <v>9</v>
      </c>
      <c r="C19" s="55"/>
      <c r="D19" s="55"/>
      <c r="E19" s="55"/>
      <c r="F19" s="55"/>
      <c r="G19" s="55"/>
      <c r="H19" s="55"/>
      <c r="I19" s="55"/>
    </row>
    <row r="20" spans="1:12" ht="12" x14ac:dyDescent="0.2">
      <c r="A20" s="27"/>
      <c r="B20" s="56" t="s">
        <v>14</v>
      </c>
      <c r="C20" s="56"/>
      <c r="D20" s="56"/>
      <c r="E20" s="56"/>
      <c r="F20" s="56"/>
      <c r="G20" s="56"/>
      <c r="H20" s="56"/>
      <c r="I20" s="56"/>
    </row>
    <row r="21" spans="1:12" ht="12" customHeight="1" x14ac:dyDescent="0.2">
      <c r="A21" s="27"/>
      <c r="B21" s="17"/>
      <c r="C21" s="17"/>
      <c r="D21" s="17"/>
      <c r="E21" s="12"/>
      <c r="F21" s="22"/>
      <c r="G21" s="17"/>
    </row>
    <row r="22" spans="1:12" ht="12" x14ac:dyDescent="0.2">
      <c r="A22" s="28" t="s">
        <v>10</v>
      </c>
      <c r="B22" s="13"/>
      <c r="C22" s="14"/>
      <c r="D22" s="15"/>
      <c r="E22" s="12"/>
      <c r="F22" s="23"/>
      <c r="G22" s="44"/>
    </row>
    <row r="23" spans="1:12" ht="12" x14ac:dyDescent="0.2">
      <c r="A23" s="28"/>
      <c r="B23" s="13"/>
      <c r="C23" s="14"/>
      <c r="D23" s="15"/>
      <c r="E23" s="12"/>
      <c r="F23" s="23"/>
      <c r="G23" s="44"/>
    </row>
    <row r="24" spans="1:12" ht="12" x14ac:dyDescent="0.2">
      <c r="A24" s="27"/>
      <c r="B24" s="13"/>
      <c r="C24" s="14"/>
      <c r="D24" s="15"/>
      <c r="E24" s="12"/>
      <c r="F24" s="23"/>
      <c r="G24" s="44"/>
    </row>
    <row r="25" spans="1:12" ht="12" x14ac:dyDescent="0.2">
      <c r="A25" s="28" t="s">
        <v>12</v>
      </c>
      <c r="B25" s="13"/>
      <c r="C25" s="14"/>
      <c r="D25" s="15"/>
      <c r="E25" s="12"/>
      <c r="F25" s="23"/>
      <c r="G25" s="44"/>
    </row>
    <row r="26" spans="1:12" ht="12" x14ac:dyDescent="0.2">
      <c r="A26" s="27"/>
      <c r="B26" s="13"/>
      <c r="C26" s="14"/>
      <c r="D26" s="15"/>
      <c r="E26" s="12"/>
      <c r="F26" s="23"/>
      <c r="G26" s="44"/>
    </row>
    <row r="27" spans="1:12" x14ac:dyDescent="0.2">
      <c r="A27" s="12"/>
      <c r="B27" s="13"/>
      <c r="C27" s="14"/>
      <c r="D27" s="15"/>
      <c r="E27" s="12"/>
      <c r="F27" s="23"/>
      <c r="G27" s="44"/>
    </row>
    <row r="28" spans="1:12" x14ac:dyDescent="0.2">
      <c r="A28" s="12"/>
      <c r="B28" s="13"/>
      <c r="C28" s="14"/>
      <c r="D28" s="15"/>
      <c r="E28" s="12"/>
      <c r="F28" s="23"/>
      <c r="G28" s="44"/>
    </row>
    <row r="29" spans="1:12" x14ac:dyDescent="0.2">
      <c r="A29" s="12"/>
      <c r="B29" s="13"/>
      <c r="C29" s="14"/>
      <c r="D29" s="15"/>
      <c r="E29" s="12"/>
      <c r="F29" s="23"/>
      <c r="G29" s="44"/>
    </row>
    <row r="30" spans="1:12" x14ac:dyDescent="0.2">
      <c r="A30" s="12"/>
      <c r="B30" s="13"/>
      <c r="C30" s="14"/>
      <c r="D30" s="15"/>
      <c r="E30" s="12"/>
      <c r="F30" s="23"/>
      <c r="G30" s="44"/>
    </row>
    <row r="31" spans="1:12" x14ac:dyDescent="0.2">
      <c r="A31" s="12"/>
      <c r="B31" s="13"/>
      <c r="C31" s="14"/>
      <c r="D31" s="15"/>
      <c r="E31" s="12"/>
      <c r="F31" s="23"/>
      <c r="G31" s="44"/>
    </row>
    <row r="32" spans="1:12" x14ac:dyDescent="0.2">
      <c r="A32" s="12"/>
      <c r="B32" s="13"/>
      <c r="C32" s="14"/>
      <c r="D32" s="15"/>
      <c r="E32" s="12"/>
      <c r="F32" s="23"/>
      <c r="G32" s="44"/>
    </row>
    <row r="33" spans="1:7" x14ac:dyDescent="0.2">
      <c r="A33" s="12"/>
      <c r="B33" s="13"/>
      <c r="C33" s="14"/>
      <c r="D33" s="15"/>
      <c r="E33" s="12"/>
      <c r="F33" s="23"/>
      <c r="G33" s="44"/>
    </row>
    <row r="34" spans="1:7" x14ac:dyDescent="0.2">
      <c r="A34" s="12"/>
      <c r="B34" s="13"/>
      <c r="C34" s="14"/>
      <c r="D34" s="15"/>
      <c r="E34" s="12"/>
      <c r="F34" s="23"/>
      <c r="G34" s="44"/>
    </row>
    <row r="35" spans="1:7" x14ac:dyDescent="0.2">
      <c r="A35" s="12"/>
      <c r="B35" s="13"/>
      <c r="C35" s="14"/>
      <c r="D35" s="15"/>
      <c r="E35" s="12"/>
      <c r="F35" s="23"/>
      <c r="G35" s="44"/>
    </row>
    <row r="36" spans="1:7" x14ac:dyDescent="0.2">
      <c r="A36" s="12"/>
      <c r="B36" s="13"/>
      <c r="C36" s="14"/>
      <c r="D36" s="15"/>
      <c r="E36" s="12"/>
      <c r="F36" s="23"/>
      <c r="G36" s="44"/>
    </row>
    <row r="37" spans="1:7" x14ac:dyDescent="0.2">
      <c r="A37" s="12"/>
      <c r="B37" s="13"/>
      <c r="C37" s="14"/>
      <c r="D37" s="15"/>
      <c r="E37" s="12"/>
      <c r="F37" s="23"/>
      <c r="G37" s="44"/>
    </row>
    <row r="38" spans="1:7" x14ac:dyDescent="0.2">
      <c r="A38" s="12"/>
      <c r="B38" s="13"/>
      <c r="C38" s="14"/>
      <c r="D38" s="15"/>
      <c r="E38" s="12"/>
      <c r="F38" s="23"/>
      <c r="G38" s="44"/>
    </row>
    <row r="39" spans="1:7" x14ac:dyDescent="0.2">
      <c r="A39" s="12"/>
      <c r="B39" s="13"/>
      <c r="C39" s="14"/>
      <c r="D39" s="15"/>
      <c r="E39" s="12"/>
      <c r="F39" s="23"/>
      <c r="G39" s="44"/>
    </row>
    <row r="40" spans="1:7" x14ac:dyDescent="0.2">
      <c r="A40" s="12"/>
      <c r="B40" s="13"/>
      <c r="C40" s="14"/>
      <c r="D40" s="15"/>
      <c r="E40" s="12"/>
      <c r="F40" s="23"/>
      <c r="G40" s="44"/>
    </row>
    <row r="41" spans="1:7" x14ac:dyDescent="0.2">
      <c r="A41" s="12"/>
      <c r="B41" s="13"/>
      <c r="C41" s="14"/>
      <c r="D41" s="15"/>
      <c r="E41" s="12"/>
      <c r="F41" s="23"/>
      <c r="G41" s="44"/>
    </row>
    <row r="42" spans="1:7" x14ac:dyDescent="0.2">
      <c r="A42" s="12"/>
      <c r="B42" s="13"/>
      <c r="C42" s="14"/>
      <c r="D42" s="15"/>
      <c r="E42" s="12"/>
      <c r="F42" s="23"/>
      <c r="G42" s="44"/>
    </row>
    <row r="43" spans="1:7" x14ac:dyDescent="0.2">
      <c r="A43" s="12"/>
      <c r="B43" s="13"/>
      <c r="C43" s="14"/>
      <c r="D43" s="15"/>
      <c r="E43" s="12"/>
      <c r="F43" s="23"/>
      <c r="G43" s="44"/>
    </row>
    <row r="44" spans="1:7" x14ac:dyDescent="0.2">
      <c r="A44" s="12"/>
      <c r="B44" s="13"/>
      <c r="C44" s="14"/>
      <c r="D44" s="15"/>
      <c r="E44" s="12"/>
      <c r="F44" s="23"/>
      <c r="G44" s="44"/>
    </row>
    <row r="45" spans="1:7" x14ac:dyDescent="0.2">
      <c r="A45" s="12"/>
      <c r="B45" s="13"/>
      <c r="C45" s="14"/>
      <c r="D45" s="15"/>
      <c r="E45" s="12"/>
      <c r="F45" s="23"/>
      <c r="G45" s="44"/>
    </row>
    <row r="46" spans="1:7" x14ac:dyDescent="0.2">
      <c r="A46" s="12"/>
      <c r="B46" s="13"/>
      <c r="C46" s="14"/>
      <c r="D46" s="15"/>
      <c r="E46" s="12"/>
      <c r="F46" s="23"/>
      <c r="G46" s="44"/>
    </row>
    <row r="47" spans="1:7" x14ac:dyDescent="0.2">
      <c r="A47" s="12"/>
      <c r="B47" s="13"/>
      <c r="C47" s="14"/>
      <c r="D47" s="15"/>
      <c r="E47" s="12"/>
      <c r="F47" s="23"/>
      <c r="G47" s="44"/>
    </row>
    <row r="48" spans="1:7" x14ac:dyDescent="0.2">
      <c r="A48" s="12"/>
      <c r="B48" s="13"/>
      <c r="C48" s="14"/>
      <c r="D48" s="15"/>
      <c r="E48" s="12"/>
      <c r="F48" s="23"/>
      <c r="G48" s="44"/>
    </row>
    <row r="49" spans="1:7" x14ac:dyDescent="0.2">
      <c r="A49" s="12"/>
      <c r="B49" s="13"/>
      <c r="C49" s="14"/>
      <c r="D49" s="15"/>
      <c r="E49" s="12"/>
      <c r="F49" s="23"/>
      <c r="G49" s="44"/>
    </row>
    <row r="50" spans="1:7" x14ac:dyDescent="0.2">
      <c r="A50" s="12"/>
      <c r="B50" s="13"/>
      <c r="C50" s="14"/>
      <c r="D50" s="15"/>
      <c r="E50" s="12"/>
      <c r="F50" s="23"/>
      <c r="G50" s="44"/>
    </row>
    <row r="51" spans="1:7" x14ac:dyDescent="0.2">
      <c r="A51" s="12"/>
      <c r="B51" s="13"/>
      <c r="C51" s="14"/>
      <c r="D51" s="15"/>
      <c r="E51" s="12"/>
      <c r="F51" s="23"/>
      <c r="G51" s="44"/>
    </row>
    <row r="52" spans="1:7" x14ac:dyDescent="0.2">
      <c r="A52" s="12"/>
      <c r="B52" s="13"/>
      <c r="C52" s="14"/>
      <c r="D52" s="15"/>
      <c r="E52" s="12"/>
      <c r="F52" s="23"/>
      <c r="G52" s="44"/>
    </row>
    <row r="53" spans="1:7" x14ac:dyDescent="0.2">
      <c r="A53" s="12"/>
      <c r="B53" s="13"/>
      <c r="C53" s="14"/>
      <c r="D53" s="15"/>
      <c r="E53" s="12"/>
      <c r="F53" s="23"/>
      <c r="G53" s="44"/>
    </row>
    <row r="54" spans="1:7" x14ac:dyDescent="0.2">
      <c r="A54" s="12"/>
      <c r="B54" s="13"/>
      <c r="C54" s="14"/>
      <c r="D54" s="15"/>
      <c r="E54" s="12"/>
      <c r="F54" s="23"/>
      <c r="G54" s="44"/>
    </row>
    <row r="55" spans="1:7" x14ac:dyDescent="0.2">
      <c r="A55" s="12"/>
      <c r="B55" s="13"/>
      <c r="C55" s="14"/>
      <c r="D55" s="15"/>
      <c r="E55" s="12"/>
      <c r="F55" s="23"/>
      <c r="G55" s="44"/>
    </row>
    <row r="56" spans="1:7" x14ac:dyDescent="0.2">
      <c r="A56" s="12"/>
      <c r="B56" s="13"/>
      <c r="C56" s="14"/>
      <c r="D56" s="15"/>
      <c r="E56" s="12"/>
      <c r="F56" s="23"/>
      <c r="G56" s="44"/>
    </row>
    <row r="57" spans="1:7" x14ac:dyDescent="0.2">
      <c r="A57" s="12"/>
      <c r="B57" s="13"/>
      <c r="C57" s="14"/>
      <c r="D57" s="15"/>
      <c r="E57" s="12"/>
      <c r="F57" s="23"/>
      <c r="G57" s="44"/>
    </row>
    <row r="58" spans="1:7" x14ac:dyDescent="0.2">
      <c r="A58" s="12"/>
      <c r="B58" s="13"/>
      <c r="C58" s="14"/>
      <c r="D58" s="15"/>
      <c r="E58" s="12"/>
      <c r="F58" s="23"/>
      <c r="G58" s="44"/>
    </row>
    <row r="59" spans="1:7" x14ac:dyDescent="0.2">
      <c r="A59" s="12"/>
      <c r="B59" s="13"/>
      <c r="C59" s="14"/>
      <c r="D59" s="15"/>
      <c r="E59" s="12"/>
      <c r="F59" s="23"/>
      <c r="G59" s="44"/>
    </row>
    <row r="60" spans="1:7" x14ac:dyDescent="0.2">
      <c r="A60" s="12"/>
      <c r="B60" s="13"/>
      <c r="C60" s="14"/>
      <c r="D60" s="15"/>
      <c r="E60" s="12"/>
      <c r="F60" s="23"/>
      <c r="G60" s="44"/>
    </row>
    <row r="61" spans="1:7" x14ac:dyDescent="0.2">
      <c r="A61" s="12"/>
      <c r="B61" s="13"/>
      <c r="C61" s="14"/>
      <c r="D61" s="15"/>
      <c r="E61" s="12"/>
      <c r="F61" s="23"/>
      <c r="G61" s="44"/>
    </row>
    <row r="62" spans="1:7" x14ac:dyDescent="0.2">
      <c r="A62" s="12"/>
      <c r="B62" s="13"/>
      <c r="C62" s="14"/>
      <c r="D62" s="15"/>
      <c r="E62" s="12"/>
      <c r="F62" s="23"/>
      <c r="G62" s="44"/>
    </row>
    <row r="63" spans="1:7" x14ac:dyDescent="0.2">
      <c r="A63" s="12"/>
      <c r="B63" s="13"/>
      <c r="C63" s="14"/>
      <c r="D63" s="15"/>
      <c r="E63" s="12"/>
      <c r="F63" s="23"/>
      <c r="G63" s="44"/>
    </row>
    <row r="64" spans="1:7" x14ac:dyDescent="0.2">
      <c r="A64" s="12"/>
      <c r="B64" s="13"/>
      <c r="C64" s="14"/>
      <c r="D64" s="15"/>
      <c r="E64" s="12"/>
      <c r="F64" s="23"/>
      <c r="G64" s="44"/>
    </row>
    <row r="65" spans="1:7" x14ac:dyDescent="0.2">
      <c r="A65" s="12"/>
      <c r="B65" s="13"/>
      <c r="C65" s="14"/>
      <c r="D65" s="15"/>
      <c r="E65" s="12"/>
      <c r="F65" s="23"/>
      <c r="G65" s="44"/>
    </row>
    <row r="66" spans="1:7" x14ac:dyDescent="0.2">
      <c r="A66" s="12"/>
      <c r="B66" s="13"/>
      <c r="C66" s="14"/>
      <c r="D66" s="15"/>
      <c r="E66" s="12"/>
      <c r="F66" s="23"/>
      <c r="G66" s="44"/>
    </row>
    <row r="67" spans="1:7" x14ac:dyDescent="0.2">
      <c r="A67" s="12"/>
      <c r="B67" s="13"/>
      <c r="C67" s="14"/>
      <c r="D67" s="15"/>
      <c r="E67" s="12"/>
      <c r="F67" s="23"/>
      <c r="G67" s="44"/>
    </row>
    <row r="68" spans="1:7" x14ac:dyDescent="0.2">
      <c r="A68" s="12"/>
      <c r="B68" s="13"/>
      <c r="C68" s="14"/>
      <c r="D68" s="15"/>
      <c r="E68" s="12"/>
      <c r="F68" s="23"/>
      <c r="G68" s="44"/>
    </row>
    <row r="69" spans="1:7" x14ac:dyDescent="0.2">
      <c r="A69" s="12"/>
      <c r="B69" s="13"/>
      <c r="C69" s="14"/>
      <c r="D69" s="15"/>
      <c r="E69" s="12"/>
      <c r="F69" s="23"/>
      <c r="G69" s="44"/>
    </row>
    <row r="70" spans="1:7" x14ac:dyDescent="0.2">
      <c r="A70" s="12"/>
      <c r="B70" s="13"/>
      <c r="C70" s="14"/>
      <c r="D70" s="15"/>
      <c r="E70" s="12"/>
      <c r="F70" s="23"/>
      <c r="G70" s="44"/>
    </row>
    <row r="71" spans="1:7" x14ac:dyDescent="0.2">
      <c r="A71" s="12"/>
      <c r="B71" s="13"/>
      <c r="C71" s="14"/>
      <c r="D71" s="15"/>
      <c r="E71" s="12"/>
      <c r="F71" s="23"/>
      <c r="G71" s="44"/>
    </row>
    <row r="72" spans="1:7" x14ac:dyDescent="0.2">
      <c r="A72" s="12"/>
      <c r="B72" s="13"/>
      <c r="C72" s="14"/>
      <c r="D72" s="15"/>
      <c r="E72" s="12"/>
      <c r="F72" s="23"/>
      <c r="G72" s="44"/>
    </row>
    <row r="73" spans="1:7" x14ac:dyDescent="0.2">
      <c r="A73" s="12"/>
      <c r="B73" s="13"/>
      <c r="C73" s="14"/>
      <c r="D73" s="15"/>
      <c r="E73" s="12"/>
      <c r="F73" s="23"/>
      <c r="G73" s="44"/>
    </row>
    <row r="74" spans="1:7" x14ac:dyDescent="0.2">
      <c r="A74" s="12"/>
      <c r="B74" s="13"/>
      <c r="C74" s="14"/>
      <c r="D74" s="15"/>
      <c r="E74" s="12"/>
      <c r="F74" s="23"/>
      <c r="G74" s="44"/>
    </row>
    <row r="75" spans="1:7" x14ac:dyDescent="0.2">
      <c r="A75" s="12"/>
      <c r="B75" s="13"/>
      <c r="C75" s="14"/>
      <c r="D75" s="15"/>
      <c r="E75" s="12"/>
      <c r="F75" s="23"/>
      <c r="G75" s="44"/>
    </row>
    <row r="76" spans="1:7" ht="12" customHeight="1" x14ac:dyDescent="0.2">
      <c r="A76" s="12"/>
      <c r="B76" s="13"/>
      <c r="C76" s="14"/>
      <c r="D76" s="15"/>
      <c r="E76" s="12"/>
      <c r="F76" s="23"/>
      <c r="G76" s="44"/>
    </row>
    <row r="77" spans="1:7" x14ac:dyDescent="0.2">
      <c r="A77" s="12"/>
      <c r="B77" s="13"/>
      <c r="C77" s="14"/>
      <c r="D77" s="15"/>
      <c r="E77" s="12"/>
      <c r="F77" s="23"/>
      <c r="G77" s="44"/>
    </row>
    <row r="78" spans="1:7" x14ac:dyDescent="0.2">
      <c r="A78" s="12"/>
      <c r="B78" s="13"/>
      <c r="C78" s="14"/>
      <c r="D78" s="15"/>
      <c r="E78" s="12"/>
      <c r="F78" s="23"/>
      <c r="G78" s="44"/>
    </row>
    <row r="79" spans="1:7" x14ac:dyDescent="0.2">
      <c r="A79" s="12"/>
      <c r="B79" s="13"/>
      <c r="C79" s="14"/>
      <c r="D79" s="15"/>
      <c r="E79" s="12"/>
      <c r="F79" s="23"/>
      <c r="G79" s="44"/>
    </row>
    <row r="80" spans="1:7" x14ac:dyDescent="0.2">
      <c r="A80" s="12"/>
      <c r="B80" s="13"/>
      <c r="C80" s="14"/>
      <c r="D80" s="15"/>
      <c r="E80" s="12"/>
      <c r="F80" s="23"/>
      <c r="G80" s="44"/>
    </row>
    <row r="81" spans="1:7" x14ac:dyDescent="0.2">
      <c r="A81" s="12"/>
      <c r="B81" s="13"/>
      <c r="C81" s="14"/>
      <c r="D81" s="15"/>
      <c r="E81" s="12"/>
      <c r="F81" s="23"/>
      <c r="G81" s="44"/>
    </row>
    <row r="82" spans="1:7" x14ac:dyDescent="0.2">
      <c r="A82" s="12"/>
      <c r="B82" s="13"/>
      <c r="C82" s="14"/>
      <c r="D82" s="15"/>
      <c r="E82" s="12"/>
      <c r="F82" s="23"/>
      <c r="G82" s="44"/>
    </row>
    <row r="83" spans="1:7" x14ac:dyDescent="0.2">
      <c r="A83" s="12"/>
      <c r="B83" s="13"/>
      <c r="C83" s="14"/>
      <c r="D83" s="15"/>
      <c r="E83" s="12"/>
      <c r="F83" s="23"/>
      <c r="G83" s="44"/>
    </row>
    <row r="84" spans="1:7" x14ac:dyDescent="0.2">
      <c r="A84" s="12"/>
      <c r="B84" s="13"/>
      <c r="C84" s="14"/>
      <c r="D84" s="15"/>
      <c r="E84" s="12"/>
      <c r="F84" s="23"/>
      <c r="G84" s="44"/>
    </row>
    <row r="85" spans="1:7" x14ac:dyDescent="0.2">
      <c r="A85" s="12"/>
      <c r="B85" s="13"/>
      <c r="C85" s="14"/>
      <c r="D85" s="15"/>
      <c r="E85" s="12"/>
      <c r="F85" s="23"/>
      <c r="G85" s="44"/>
    </row>
    <row r="86" spans="1:7" x14ac:dyDescent="0.2">
      <c r="A86" s="12"/>
      <c r="B86" s="13"/>
      <c r="C86" s="14"/>
      <c r="D86" s="15"/>
      <c r="E86" s="12"/>
      <c r="F86" s="23"/>
      <c r="G86" s="44"/>
    </row>
    <row r="87" spans="1:7" x14ac:dyDescent="0.2">
      <c r="A87" s="12"/>
      <c r="B87" s="13"/>
      <c r="C87" s="14"/>
      <c r="D87" s="15"/>
      <c r="E87" s="12"/>
      <c r="F87" s="23"/>
      <c r="G87" s="44"/>
    </row>
    <row r="88" spans="1:7" x14ac:dyDescent="0.2">
      <c r="A88" s="12"/>
      <c r="B88" s="13"/>
      <c r="C88" s="14"/>
      <c r="D88" s="15"/>
      <c r="E88" s="12"/>
      <c r="F88" s="23"/>
      <c r="G88" s="44"/>
    </row>
    <row r="89" spans="1:7" x14ac:dyDescent="0.2">
      <c r="A89" s="12"/>
      <c r="B89" s="13"/>
      <c r="C89" s="14"/>
      <c r="D89" s="15"/>
      <c r="E89" s="12"/>
      <c r="F89" s="23"/>
      <c r="G89" s="44"/>
    </row>
    <row r="90" spans="1:7" x14ac:dyDescent="0.2">
      <c r="A90" s="12"/>
      <c r="B90" s="13"/>
      <c r="C90" s="14"/>
      <c r="D90" s="15"/>
      <c r="E90" s="12"/>
      <c r="F90" s="23"/>
      <c r="G90" s="44"/>
    </row>
    <row r="91" spans="1:7" x14ac:dyDescent="0.2">
      <c r="A91" s="12"/>
      <c r="B91" s="13"/>
      <c r="C91" s="14"/>
      <c r="D91" s="15"/>
      <c r="E91" s="12"/>
      <c r="F91" s="23"/>
      <c r="G91" s="44"/>
    </row>
    <row r="92" spans="1:7" x14ac:dyDescent="0.2">
      <c r="A92" s="12"/>
      <c r="B92" s="13"/>
      <c r="C92" s="14"/>
      <c r="D92" s="15"/>
      <c r="E92" s="12"/>
      <c r="F92" s="23"/>
      <c r="G92" s="44"/>
    </row>
    <row r="93" spans="1:7" x14ac:dyDescent="0.2">
      <c r="A93" s="12"/>
      <c r="B93" s="13"/>
      <c r="C93" s="14"/>
      <c r="D93" s="15"/>
      <c r="E93" s="12"/>
      <c r="F93" s="23"/>
      <c r="G93" s="44"/>
    </row>
    <row r="94" spans="1:7" x14ac:dyDescent="0.2">
      <c r="A94" s="12"/>
      <c r="B94" s="13"/>
      <c r="C94" s="14"/>
      <c r="D94" s="15"/>
      <c r="E94" s="12"/>
      <c r="F94" s="23"/>
      <c r="G94" s="44"/>
    </row>
    <row r="95" spans="1:7" x14ac:dyDescent="0.2">
      <c r="A95" s="12"/>
      <c r="B95" s="13"/>
      <c r="C95" s="14"/>
      <c r="D95" s="15"/>
      <c r="E95" s="12"/>
      <c r="F95" s="23"/>
      <c r="G95" s="44"/>
    </row>
    <row r="96" spans="1:7" x14ac:dyDescent="0.2">
      <c r="A96" s="12"/>
      <c r="B96" s="13"/>
      <c r="C96" s="14"/>
      <c r="D96" s="15"/>
      <c r="E96" s="12"/>
      <c r="F96" s="23"/>
      <c r="G96" s="44"/>
    </row>
    <row r="97" spans="1:7" x14ac:dyDescent="0.2">
      <c r="A97" s="12"/>
      <c r="B97" s="13"/>
      <c r="C97" s="14"/>
      <c r="D97" s="15"/>
      <c r="E97" s="12"/>
      <c r="F97" s="23"/>
      <c r="G97" s="44"/>
    </row>
    <row r="98" spans="1:7" x14ac:dyDescent="0.2">
      <c r="A98" s="12"/>
      <c r="B98" s="13"/>
      <c r="C98" s="14"/>
      <c r="D98" s="15"/>
      <c r="E98" s="12"/>
      <c r="F98" s="23"/>
      <c r="G98" s="44"/>
    </row>
    <row r="99" spans="1:7" x14ac:dyDescent="0.2">
      <c r="A99" s="12"/>
      <c r="B99" s="13"/>
      <c r="C99" s="14"/>
      <c r="D99" s="15"/>
      <c r="E99" s="12"/>
      <c r="F99" s="23"/>
      <c r="G99" s="44"/>
    </row>
    <row r="100" spans="1:7" x14ac:dyDescent="0.2">
      <c r="A100" s="12"/>
      <c r="B100" s="13"/>
      <c r="C100" s="14"/>
      <c r="D100" s="15"/>
      <c r="E100" s="12"/>
      <c r="F100" s="23"/>
      <c r="G100" s="44"/>
    </row>
    <row r="101" spans="1:7" x14ac:dyDescent="0.2">
      <c r="A101" s="12"/>
      <c r="B101" s="13"/>
      <c r="C101" s="14"/>
      <c r="D101" s="15"/>
      <c r="E101" s="12"/>
      <c r="F101" s="23"/>
      <c r="G101" s="44"/>
    </row>
    <row r="102" spans="1:7" x14ac:dyDescent="0.2">
      <c r="A102" s="12"/>
      <c r="B102" s="13"/>
      <c r="C102" s="14"/>
      <c r="D102" s="15"/>
      <c r="E102" s="12"/>
      <c r="F102" s="23"/>
      <c r="G102" s="44"/>
    </row>
    <row r="103" spans="1:7" x14ac:dyDescent="0.2">
      <c r="A103" s="12"/>
      <c r="B103" s="13"/>
      <c r="C103" s="14"/>
      <c r="D103" s="15"/>
      <c r="E103" s="12"/>
      <c r="F103" s="23"/>
      <c r="G103" s="44"/>
    </row>
    <row r="104" spans="1:7" x14ac:dyDescent="0.2">
      <c r="A104" s="12"/>
      <c r="B104" s="13"/>
      <c r="C104" s="14"/>
      <c r="D104" s="15"/>
      <c r="E104" s="12"/>
      <c r="F104" s="23"/>
      <c r="G104" s="44"/>
    </row>
    <row r="105" spans="1:7" x14ac:dyDescent="0.2">
      <c r="A105" s="12"/>
      <c r="B105" s="13"/>
      <c r="C105" s="14"/>
      <c r="D105" s="15"/>
      <c r="E105" s="12"/>
      <c r="F105" s="23"/>
      <c r="G105" s="44"/>
    </row>
    <row r="106" spans="1:7" x14ac:dyDescent="0.2">
      <c r="A106" s="12"/>
      <c r="B106" s="13"/>
      <c r="C106" s="14"/>
      <c r="D106" s="15"/>
      <c r="E106" s="12"/>
      <c r="F106" s="23"/>
      <c r="G106" s="44"/>
    </row>
    <row r="107" spans="1:7" x14ac:dyDescent="0.2">
      <c r="A107" s="12"/>
      <c r="B107" s="13"/>
      <c r="C107" s="14"/>
      <c r="D107" s="15"/>
      <c r="E107" s="12"/>
      <c r="F107" s="23"/>
      <c r="G107" s="44"/>
    </row>
    <row r="108" spans="1:7" x14ac:dyDescent="0.2">
      <c r="A108" s="12"/>
      <c r="B108" s="13"/>
      <c r="C108" s="14"/>
      <c r="D108" s="15"/>
      <c r="E108" s="12"/>
      <c r="F108" s="23"/>
      <c r="G108" s="44"/>
    </row>
    <row r="109" spans="1:7" x14ac:dyDescent="0.2">
      <c r="A109" s="12"/>
      <c r="B109" s="13"/>
      <c r="C109" s="14"/>
      <c r="D109" s="15"/>
      <c r="E109" s="12"/>
      <c r="F109" s="23"/>
      <c r="G109" s="44"/>
    </row>
    <row r="110" spans="1:7" x14ac:dyDescent="0.2">
      <c r="A110" s="12"/>
      <c r="B110" s="13"/>
      <c r="C110" s="14"/>
      <c r="D110" s="15"/>
      <c r="E110" s="12"/>
      <c r="F110" s="23"/>
      <c r="G110" s="44"/>
    </row>
  </sheetData>
  <mergeCells count="4">
    <mergeCell ref="G6:J6"/>
    <mergeCell ref="A17:J17"/>
    <mergeCell ref="B19:I19"/>
    <mergeCell ref="B20:I20"/>
  </mergeCells>
  <conditionalFormatting sqref="C21:C110 C2:C7">
    <cfRule type="duplicateValues" dxfId="13" priority="9"/>
  </conditionalFormatting>
  <conditionalFormatting sqref="C21:C110">
    <cfRule type="duplicateValues" dxfId="12" priority="8"/>
  </conditionalFormatting>
  <conditionalFormatting sqref="F21:F110 F2:F7">
    <cfRule type="duplicateValues" dxfId="11" priority="3"/>
    <cfRule type="duplicateValues" dxfId="10" priority="5"/>
    <cfRule type="duplicateValues" dxfId="9" priority="7"/>
  </conditionalFormatting>
  <conditionalFormatting sqref="C21:C110 C2:C7">
    <cfRule type="duplicateValues" dxfId="8" priority="4"/>
    <cfRule type="duplicateValues" dxfId="7" priority="6"/>
  </conditionalFormatting>
  <conditionalFormatting sqref="C21:C110 C2:C7">
    <cfRule type="duplicateValues" dxfId="6" priority="10" stopIfTrue="1"/>
  </conditionalFormatting>
  <conditionalFormatting sqref="C21:C110">
    <cfRule type="duplicateValues" dxfId="5" priority="11" stopIfTrue="1"/>
  </conditionalFormatting>
  <conditionalFormatting sqref="F21:F110 F2:F7">
    <cfRule type="duplicateValues" dxfId="4" priority="2"/>
  </conditionalFormatting>
  <conditionalFormatting sqref="F21:F110">
    <cfRule type="duplicateValues" dxfId="3" priority="1"/>
  </conditionalFormatting>
  <conditionalFormatting sqref="G7">
    <cfRule type="duplicateValues" dxfId="2" priority="12" stopIfTrue="1"/>
  </conditionalFormatting>
  <conditionalFormatting sqref="G7">
    <cfRule type="duplicateValues" dxfId="1" priority="13" stopIfTrue="1"/>
    <cfRule type="duplicateValues" dxfId="0" priority="14" stopIfTrue="1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A20:B21"/>
    <dataValidation type="custom" allowBlank="1" showInputMessage="1" showErrorMessage="1" sqref="B19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2021-12-14T10:53:20Z</cp:lastPrinted>
  <dcterms:created xsi:type="dcterms:W3CDTF">2010-04-08T11:28:01Z</dcterms:created>
  <dcterms:modified xsi:type="dcterms:W3CDTF">2021-12-14T10:53:23Z</dcterms:modified>
</cp:coreProperties>
</file>