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0" i="1"/>
  <c r="K5"/>
  <c r="K6"/>
  <c r="K7"/>
  <c r="K8"/>
  <c r="K9"/>
  <c r="K10"/>
  <c r="K11"/>
  <c r="K12"/>
  <c r="K13"/>
  <c r="K14"/>
  <c r="K15"/>
  <c r="K16"/>
  <c r="K17"/>
  <c r="K18"/>
  <c r="K19"/>
  <c r="K4"/>
  <c r="I5"/>
  <c r="I6"/>
  <c r="I7"/>
  <c r="I8"/>
  <c r="I9"/>
  <c r="I10"/>
  <c r="I11"/>
  <c r="I12"/>
  <c r="I13"/>
  <c r="I14"/>
  <c r="I15"/>
  <c r="I16"/>
  <c r="I17"/>
  <c r="I18"/>
  <c r="I19"/>
  <c r="I4"/>
</calcChain>
</file>

<file path=xl/sharedStrings.xml><?xml version="1.0" encoding="utf-8"?>
<sst xmlns="http://schemas.openxmlformats.org/spreadsheetml/2006/main" count="97" uniqueCount="69">
  <si>
    <t>INVOICE
PRAGATI LOGISTICS,SAMANTA SAHI KHUNTIA LANE,8984191006
GST No:21AGHPB9356M1Z9</t>
  </si>
  <si>
    <t>DD</t>
  </si>
  <si>
    <t>10/12/2024</t>
  </si>
  <si>
    <t>270</t>
  </si>
  <si>
    <t>31/12/2024</t>
  </si>
  <si>
    <t>290</t>
  </si>
  <si>
    <t>03/12/2024</t>
  </si>
  <si>
    <t>267</t>
  </si>
  <si>
    <t>04/12/2024</t>
  </si>
  <si>
    <t>253</t>
  </si>
  <si>
    <t>02/12/2024</t>
  </si>
  <si>
    <t>265</t>
  </si>
  <si>
    <t>251</t>
  </si>
  <si>
    <t>137</t>
  </si>
  <si>
    <t>30/12/2024</t>
  </si>
  <si>
    <t>275</t>
  </si>
  <si>
    <t>24/12/2024</t>
  </si>
  <si>
    <t>74</t>
  </si>
  <si>
    <t>76</t>
  </si>
  <si>
    <t>274</t>
  </si>
  <si>
    <t>17/12/2024</t>
  </si>
  <si>
    <t>272</t>
  </si>
  <si>
    <t>284</t>
  </si>
  <si>
    <t>268</t>
  </si>
  <si>
    <t>283</t>
  </si>
  <si>
    <t>266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</si>
  <si>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</si>
  <si>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</si>
  <si>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PARADEEP</t>
  </si>
  <si>
    <t>KAMAKHYANAGAR</t>
  </si>
  <si>
    <t>NUAPATNA</t>
  </si>
  <si>
    <t>PATASUNDARPUR</t>
  </si>
  <si>
    <t>SUJANPUR</t>
  </si>
  <si>
    <t>BHUBAN</t>
  </si>
  <si>
    <t>PATTAMUNDAI</t>
  </si>
  <si>
    <t>JALESWAR</t>
  </si>
  <si>
    <t>betnoti</t>
  </si>
  <si>
    <t>RAIRANGPUR</t>
  </si>
  <si>
    <t>UDALA</t>
  </si>
  <si>
    <t>CTC</t>
  </si>
  <si>
    <t>DO/17235</t>
  </si>
  <si>
    <t>DO/17192</t>
  </si>
  <si>
    <t>DO/17175</t>
  </si>
  <si>
    <t>DO/17292</t>
  </si>
  <si>
    <t>MA/12023</t>
  </si>
  <si>
    <t>MA/12026</t>
  </si>
  <si>
    <t>DO/17388</t>
  </si>
  <si>
    <t>DO/17768</t>
  </si>
  <si>
    <t>DO/18184</t>
  </si>
  <si>
    <t>DO/18566</t>
  </si>
  <si>
    <t>DO/18564</t>
  </si>
  <si>
    <t>DO/18849</t>
  </si>
  <si>
    <t>MA/13105</t>
  </si>
  <si>
    <t>MA/13106</t>
  </si>
  <si>
    <t>DO/18921</t>
  </si>
  <si>
    <t>DO/18960</t>
  </si>
  <si>
    <t>SL</t>
  </si>
  <si>
    <t>DATE</t>
  </si>
  <si>
    <t>LR NO</t>
  </si>
  <si>
    <t>INV NO</t>
  </si>
  <si>
    <t>FROM</t>
  </si>
  <si>
    <t>TO</t>
  </si>
  <si>
    <t>CASE</t>
  </si>
  <si>
    <t xml:space="preserve">A B WAREHOUSING
Address:DOLAMUNDAI HOLDING NO. 594,WARD NO. 19 MAHATAB ROAD,BUXI BAZAR-753001 ODISHA,9437094419
GST No:21ASHPS9678K1ZY
</t>
  </si>
  <si>
    <t>RATE</t>
  </si>
  <si>
    <t>LR</t>
  </si>
  <si>
    <t>AMOUNT</t>
  </si>
  <si>
    <t xml:space="preserve">Bill Date:31/12/2024
Bill NO : 30269
Total Amount:7061.00
</t>
  </si>
  <si>
    <t>(RUPEES SEVEN THOUSAND SIXTY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</si>
</sst>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81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5.5703125" style="1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0"/>
      <c r="C1" s="20"/>
      <c r="D1" s="20"/>
      <c r="E1" s="20"/>
      <c r="F1" s="20"/>
      <c r="G1" s="20"/>
      <c r="H1" s="13" t="s">
        <v>0</v>
      </c>
      <c r="I1" s="14"/>
      <c r="J1" s="14"/>
      <c r="K1" s="15"/>
    </row>
    <row r="2" spans="1:11" ht="69.75" customHeight="1">
      <c r="A2" s="20" t="s">
        <v>63</v>
      </c>
      <c r="B2" s="20"/>
      <c r="C2" s="20"/>
      <c r="D2" s="20"/>
      <c r="E2" s="20"/>
      <c r="F2" s="20"/>
      <c r="G2" s="20"/>
      <c r="H2" s="13" t="s">
        <v>67</v>
      </c>
      <c r="I2" s="14"/>
      <c r="J2" s="14"/>
      <c r="K2" s="15"/>
    </row>
    <row r="3" spans="1:11" s="3" customFormat="1" ht="15" customHeight="1">
      <c r="A3" s="5" t="s">
        <v>56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61</v>
      </c>
      <c r="G3" s="5" t="s">
        <v>62</v>
      </c>
      <c r="H3" s="9" t="s">
        <v>64</v>
      </c>
      <c r="I3" s="6" t="s">
        <v>1</v>
      </c>
      <c r="J3" s="10" t="s">
        <v>65</v>
      </c>
      <c r="K3" s="10" t="s">
        <v>66</v>
      </c>
    </row>
    <row r="4" spans="1:11">
      <c r="A4" s="4">
        <v>1</v>
      </c>
      <c r="B4" s="4" t="s">
        <v>10</v>
      </c>
      <c r="C4" s="4" t="s">
        <v>40</v>
      </c>
      <c r="D4" s="4" t="s">
        <v>11</v>
      </c>
      <c r="E4" s="8" t="s">
        <v>39</v>
      </c>
      <c r="F4" s="4" t="s">
        <v>31</v>
      </c>
      <c r="G4" s="4">
        <v>3</v>
      </c>
      <c r="H4" s="7">
        <v>35</v>
      </c>
      <c r="I4" s="7">
        <f>G4*8</f>
        <v>24</v>
      </c>
      <c r="J4" s="7">
        <v>40</v>
      </c>
      <c r="K4" s="7">
        <f>G4*H4+I4+J4</f>
        <v>169</v>
      </c>
    </row>
    <row r="5" spans="1:11">
      <c r="A5" s="4">
        <v>2</v>
      </c>
      <c r="B5" s="4" t="s">
        <v>10</v>
      </c>
      <c r="C5" s="4" t="s">
        <v>41</v>
      </c>
      <c r="D5" s="4" t="s">
        <v>12</v>
      </c>
      <c r="E5" s="8" t="s">
        <v>39</v>
      </c>
      <c r="F5" s="4" t="s">
        <v>32</v>
      </c>
      <c r="G5" s="4">
        <v>1</v>
      </c>
      <c r="H5" s="7">
        <v>35</v>
      </c>
      <c r="I5" s="7">
        <f t="shared" ref="I5:I19" si="0">G5*8</f>
        <v>8</v>
      </c>
      <c r="J5" s="7">
        <v>40</v>
      </c>
      <c r="K5" s="7">
        <f t="shared" ref="K5:K19" si="1">G5*H5+I5+J5</f>
        <v>83</v>
      </c>
    </row>
    <row r="6" spans="1:11">
      <c r="A6" s="4">
        <v>3</v>
      </c>
      <c r="B6" s="4" t="s">
        <v>10</v>
      </c>
      <c r="C6" s="4" t="s">
        <v>42</v>
      </c>
      <c r="D6" s="4" t="s">
        <v>13</v>
      </c>
      <c r="E6" s="8" t="s">
        <v>39</v>
      </c>
      <c r="F6" s="4" t="s">
        <v>33</v>
      </c>
      <c r="G6" s="4">
        <v>8</v>
      </c>
      <c r="H6" s="7">
        <v>35</v>
      </c>
      <c r="I6" s="7">
        <f t="shared" si="0"/>
        <v>64</v>
      </c>
      <c r="J6" s="7">
        <v>40</v>
      </c>
      <c r="K6" s="7">
        <f t="shared" si="1"/>
        <v>384</v>
      </c>
    </row>
    <row r="7" spans="1:11">
      <c r="A7" s="4">
        <v>4</v>
      </c>
      <c r="B7" s="4" t="s">
        <v>6</v>
      </c>
      <c r="C7" s="4" t="s">
        <v>43</v>
      </c>
      <c r="D7" s="4" t="s">
        <v>7</v>
      </c>
      <c r="E7" s="8" t="s">
        <v>39</v>
      </c>
      <c r="F7" s="4" t="s">
        <v>29</v>
      </c>
      <c r="G7" s="4">
        <v>33</v>
      </c>
      <c r="H7" s="7">
        <v>35</v>
      </c>
      <c r="I7" s="7">
        <f t="shared" si="0"/>
        <v>264</v>
      </c>
      <c r="J7" s="7">
        <v>40</v>
      </c>
      <c r="K7" s="7">
        <f t="shared" si="1"/>
        <v>1459</v>
      </c>
    </row>
    <row r="8" spans="1:11">
      <c r="A8" s="4">
        <v>5</v>
      </c>
      <c r="B8" s="4" t="s">
        <v>6</v>
      </c>
      <c r="C8" s="4" t="s">
        <v>44</v>
      </c>
      <c r="D8" s="4" t="s">
        <v>23</v>
      </c>
      <c r="E8" s="8" t="s">
        <v>39</v>
      </c>
      <c r="F8" s="4" t="s">
        <v>36</v>
      </c>
      <c r="G8" s="4">
        <v>5</v>
      </c>
      <c r="H8" s="7">
        <v>40</v>
      </c>
      <c r="I8" s="7">
        <f t="shared" si="0"/>
        <v>40</v>
      </c>
      <c r="J8" s="7">
        <v>40</v>
      </c>
      <c r="K8" s="7">
        <f t="shared" si="1"/>
        <v>280</v>
      </c>
    </row>
    <row r="9" spans="1:11">
      <c r="A9" s="4">
        <v>6</v>
      </c>
      <c r="B9" s="4" t="s">
        <v>6</v>
      </c>
      <c r="C9" s="4" t="s">
        <v>45</v>
      </c>
      <c r="D9" s="4" t="s">
        <v>25</v>
      </c>
      <c r="E9" s="8" t="s">
        <v>39</v>
      </c>
      <c r="F9" s="4" t="s">
        <v>38</v>
      </c>
      <c r="G9" s="4">
        <v>2</v>
      </c>
      <c r="H9" s="7">
        <v>40</v>
      </c>
      <c r="I9" s="7">
        <f t="shared" si="0"/>
        <v>16</v>
      </c>
      <c r="J9" s="7">
        <v>40</v>
      </c>
      <c r="K9" s="7">
        <f t="shared" si="1"/>
        <v>136</v>
      </c>
    </row>
    <row r="10" spans="1:11">
      <c r="A10" s="4">
        <v>7</v>
      </c>
      <c r="B10" s="4" t="s">
        <v>8</v>
      </c>
      <c r="C10" s="4" t="s">
        <v>46</v>
      </c>
      <c r="D10" s="4" t="s">
        <v>9</v>
      </c>
      <c r="E10" s="8" t="s">
        <v>39</v>
      </c>
      <c r="F10" s="4" t="s">
        <v>30</v>
      </c>
      <c r="G10" s="4">
        <v>7</v>
      </c>
      <c r="H10" s="7">
        <v>35</v>
      </c>
      <c r="I10" s="7">
        <f t="shared" si="0"/>
        <v>56</v>
      </c>
      <c r="J10" s="7">
        <v>40</v>
      </c>
      <c r="K10" s="7">
        <f t="shared" si="1"/>
        <v>341</v>
      </c>
    </row>
    <row r="11" spans="1:11">
      <c r="A11" s="4">
        <v>8</v>
      </c>
      <c r="B11" s="4" t="s">
        <v>2</v>
      </c>
      <c r="C11" s="4" t="s">
        <v>47</v>
      </c>
      <c r="D11" s="4" t="s">
        <v>3</v>
      </c>
      <c r="E11" s="8" t="s">
        <v>39</v>
      </c>
      <c r="F11" s="4" t="s">
        <v>28</v>
      </c>
      <c r="G11" s="4">
        <v>7</v>
      </c>
      <c r="H11" s="7">
        <v>35</v>
      </c>
      <c r="I11" s="7">
        <f t="shared" si="0"/>
        <v>56</v>
      </c>
      <c r="J11" s="7">
        <v>40</v>
      </c>
      <c r="K11" s="7">
        <f t="shared" si="1"/>
        <v>341</v>
      </c>
    </row>
    <row r="12" spans="1:11">
      <c r="A12" s="4">
        <v>9</v>
      </c>
      <c r="B12" s="4" t="s">
        <v>20</v>
      </c>
      <c r="C12" s="4" t="s">
        <v>48</v>
      </c>
      <c r="D12" s="4" t="s">
        <v>21</v>
      </c>
      <c r="E12" s="8" t="s">
        <v>39</v>
      </c>
      <c r="F12" s="4" t="s">
        <v>33</v>
      </c>
      <c r="G12" s="4">
        <v>4</v>
      </c>
      <c r="H12" s="7">
        <v>35</v>
      </c>
      <c r="I12" s="7">
        <f t="shared" si="0"/>
        <v>32</v>
      </c>
      <c r="J12" s="7">
        <v>40</v>
      </c>
      <c r="K12" s="7">
        <f t="shared" si="1"/>
        <v>212</v>
      </c>
    </row>
    <row r="13" spans="1:11">
      <c r="A13" s="4">
        <v>10</v>
      </c>
      <c r="B13" s="4" t="s">
        <v>16</v>
      </c>
      <c r="C13" s="4" t="s">
        <v>49</v>
      </c>
      <c r="D13" s="4" t="s">
        <v>17</v>
      </c>
      <c r="E13" s="8" t="s">
        <v>39</v>
      </c>
      <c r="F13" s="4" t="s">
        <v>33</v>
      </c>
      <c r="G13" s="4">
        <v>17</v>
      </c>
      <c r="H13" s="7">
        <v>35</v>
      </c>
      <c r="I13" s="7">
        <f t="shared" si="0"/>
        <v>136</v>
      </c>
      <c r="J13" s="7">
        <v>40</v>
      </c>
      <c r="K13" s="7">
        <f t="shared" si="1"/>
        <v>771</v>
      </c>
    </row>
    <row r="14" spans="1:11">
      <c r="A14" s="4">
        <v>11</v>
      </c>
      <c r="B14" s="4" t="s">
        <v>16</v>
      </c>
      <c r="C14" s="4" t="s">
        <v>50</v>
      </c>
      <c r="D14" s="4" t="s">
        <v>18</v>
      </c>
      <c r="E14" s="8" t="s">
        <v>39</v>
      </c>
      <c r="F14" s="4" t="s">
        <v>33</v>
      </c>
      <c r="G14" s="4">
        <v>8</v>
      </c>
      <c r="H14" s="7">
        <v>35</v>
      </c>
      <c r="I14" s="7">
        <f t="shared" si="0"/>
        <v>64</v>
      </c>
      <c r="J14" s="7">
        <v>40</v>
      </c>
      <c r="K14" s="7">
        <f t="shared" si="1"/>
        <v>384</v>
      </c>
    </row>
    <row r="15" spans="1:11">
      <c r="A15" s="4">
        <v>12</v>
      </c>
      <c r="B15" s="4" t="s">
        <v>14</v>
      </c>
      <c r="C15" s="4" t="s">
        <v>51</v>
      </c>
      <c r="D15" s="4" t="s">
        <v>15</v>
      </c>
      <c r="E15" s="8" t="s">
        <v>39</v>
      </c>
      <c r="F15" s="4" t="s">
        <v>28</v>
      </c>
      <c r="G15" s="4">
        <v>3</v>
      </c>
      <c r="H15" s="7">
        <v>35</v>
      </c>
      <c r="I15" s="7">
        <f t="shared" si="0"/>
        <v>24</v>
      </c>
      <c r="J15" s="7">
        <v>40</v>
      </c>
      <c r="K15" s="7">
        <f t="shared" si="1"/>
        <v>169</v>
      </c>
    </row>
    <row r="16" spans="1:11">
      <c r="A16" s="4">
        <v>13</v>
      </c>
      <c r="B16" s="4" t="s">
        <v>14</v>
      </c>
      <c r="C16" s="4" t="s">
        <v>52</v>
      </c>
      <c r="D16" s="4" t="s">
        <v>22</v>
      </c>
      <c r="E16" s="8" t="s">
        <v>39</v>
      </c>
      <c r="F16" s="4" t="s">
        <v>35</v>
      </c>
      <c r="G16" s="4">
        <v>5</v>
      </c>
      <c r="H16" s="7">
        <v>40</v>
      </c>
      <c r="I16" s="7">
        <f t="shared" si="0"/>
        <v>40</v>
      </c>
      <c r="J16" s="7">
        <v>40</v>
      </c>
      <c r="K16" s="7">
        <f t="shared" si="1"/>
        <v>280</v>
      </c>
    </row>
    <row r="17" spans="1:11">
      <c r="A17" s="4">
        <v>14</v>
      </c>
      <c r="B17" s="4" t="s">
        <v>14</v>
      </c>
      <c r="C17" s="4" t="s">
        <v>53</v>
      </c>
      <c r="D17" s="4" t="s">
        <v>24</v>
      </c>
      <c r="E17" s="8" t="s">
        <v>39</v>
      </c>
      <c r="F17" s="4" t="s">
        <v>37</v>
      </c>
      <c r="G17" s="4">
        <v>4</v>
      </c>
      <c r="H17" s="7">
        <v>45</v>
      </c>
      <c r="I17" s="7">
        <f t="shared" si="0"/>
        <v>32</v>
      </c>
      <c r="J17" s="7">
        <v>40</v>
      </c>
      <c r="K17" s="7">
        <f t="shared" si="1"/>
        <v>252</v>
      </c>
    </row>
    <row r="18" spans="1:11">
      <c r="A18" s="4">
        <v>15</v>
      </c>
      <c r="B18" s="4" t="s">
        <v>4</v>
      </c>
      <c r="C18" s="4" t="s">
        <v>54</v>
      </c>
      <c r="D18" s="4" t="s">
        <v>5</v>
      </c>
      <c r="E18" s="8" t="s">
        <v>39</v>
      </c>
      <c r="F18" s="4" t="s">
        <v>29</v>
      </c>
      <c r="G18" s="4">
        <v>34</v>
      </c>
      <c r="H18" s="7">
        <v>35</v>
      </c>
      <c r="I18" s="7">
        <f t="shared" si="0"/>
        <v>272</v>
      </c>
      <c r="J18" s="7">
        <v>40</v>
      </c>
      <c r="K18" s="7">
        <f t="shared" si="1"/>
        <v>1502</v>
      </c>
    </row>
    <row r="19" spans="1:11">
      <c r="A19" s="4">
        <v>16</v>
      </c>
      <c r="B19" s="4" t="s">
        <v>4</v>
      </c>
      <c r="C19" s="4" t="s">
        <v>55</v>
      </c>
      <c r="D19" s="4" t="s">
        <v>19</v>
      </c>
      <c r="E19" s="8" t="s">
        <v>39</v>
      </c>
      <c r="F19" s="4" t="s">
        <v>34</v>
      </c>
      <c r="G19" s="4">
        <v>6</v>
      </c>
      <c r="H19" s="7">
        <v>35</v>
      </c>
      <c r="I19" s="7">
        <f t="shared" si="0"/>
        <v>48</v>
      </c>
      <c r="J19" s="7">
        <v>40</v>
      </c>
      <c r="K19" s="7">
        <f t="shared" si="1"/>
        <v>298</v>
      </c>
    </row>
    <row r="20" spans="1:11" s="3" customFormat="1">
      <c r="A20" s="16" t="s">
        <v>68</v>
      </c>
      <c r="B20" s="17"/>
      <c r="C20" s="17"/>
      <c r="D20" s="17"/>
      <c r="E20" s="17"/>
      <c r="F20" s="17"/>
      <c r="G20" s="17"/>
      <c r="H20" s="17"/>
      <c r="I20" s="18"/>
      <c r="J20" s="19"/>
      <c r="K20" s="6">
        <f>SUM(K4:K19)</f>
        <v>7061</v>
      </c>
    </row>
    <row r="21" spans="1:11" s="3" customFormat="1" ht="30" customHeight="1">
      <c r="A21" s="11" t="s">
        <v>26</v>
      </c>
      <c r="B21" s="11"/>
      <c r="C21" s="11"/>
      <c r="D21" s="11"/>
      <c r="E21" s="11"/>
      <c r="F21" s="11"/>
      <c r="G21" s="11"/>
      <c r="H21" s="11"/>
      <c r="I21" s="12"/>
      <c r="J21" s="12"/>
      <c r="K21" s="12"/>
    </row>
    <row r="22" spans="1:11" s="3" customFormat="1" ht="30" customHeight="1">
      <c r="A22" s="11" t="s">
        <v>27</v>
      </c>
      <c r="B22" s="11"/>
      <c r="C22" s="11"/>
      <c r="D22" s="11"/>
      <c r="E22" s="11"/>
      <c r="F22" s="11"/>
      <c r="G22" s="11"/>
      <c r="H22" s="11"/>
      <c r="I22" s="12"/>
      <c r="J22" s="12"/>
      <c r="K22" s="12"/>
    </row>
  </sheetData>
  <sortState ref="B5:M20">
    <sortCondition ref="B5"/>
  </sortState>
  <mergeCells count="7">
    <mergeCell ref="A21:K21"/>
    <mergeCell ref="A22:K22"/>
    <mergeCell ref="H1:K1"/>
    <mergeCell ref="H2:K2"/>
    <mergeCell ref="A20:J20"/>
    <mergeCell ref="A1:G1"/>
    <mergeCell ref="A2:G2"/>
  </mergeCells>
  <conditionalFormatting sqref="C1:C1048576">
    <cfRule type="duplicateValues" dxfId="0" priority="3"/>
    <cfRule type="duplicateValues" dxfId="1" priority="2"/>
    <cfRule type="duplicateValues" dxfId="2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2025-01-07T07:01:32Z</dcterms:created>
  <dcterms:modified xsi:type="dcterms:W3CDTF">2025-01-08T05:27:26Z</dcterms:modified>
</cp:coreProperties>
</file>