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6"/>
  <c r="K13"/>
  <c r="K7" l="1"/>
  <c r="K8"/>
  <c r="K9"/>
  <c r="K10"/>
  <c r="K11"/>
  <c r="K12"/>
  <c r="K4"/>
  <c r="K14" s="1"/>
</calcChain>
</file>

<file path=xl/sharedStrings.xml><?xml version="1.0" encoding="utf-8"?>
<sst xmlns="http://schemas.openxmlformats.org/spreadsheetml/2006/main" count="79" uniqueCount="55">
  <si>
    <t>05/3/2026</t>
  </si>
  <si>
    <t>6354</t>
  </si>
  <si>
    <t>AUTO TYRE</t>
  </si>
  <si>
    <t>18/3/2026</t>
  </si>
  <si>
    <t>7292</t>
  </si>
  <si>
    <t>7291</t>
  </si>
  <si>
    <t>4314/7290</t>
  </si>
  <si>
    <t>30/3/2026</t>
  </si>
  <si>
    <t>7471</t>
  </si>
  <si>
    <t>CYCLE PARTS</t>
  </si>
  <si>
    <t>31/3/2026</t>
  </si>
  <si>
    <t>6418</t>
  </si>
  <si>
    <t>7468</t>
  </si>
  <si>
    <t>CYCLE TYRE</t>
  </si>
  <si>
    <t>BERHAMPUR</t>
  </si>
  <si>
    <t>KARANJIA</t>
  </si>
  <si>
    <t>NAYAGARH</t>
  </si>
  <si>
    <t>SAMBALPUR</t>
  </si>
  <si>
    <t>CTC</t>
  </si>
  <si>
    <t>JA/20108</t>
  </si>
  <si>
    <t>JA/21034</t>
  </si>
  <si>
    <t>JA/21035</t>
  </si>
  <si>
    <t>JA/21036</t>
  </si>
  <si>
    <t>JA/21571</t>
  </si>
  <si>
    <t>JA/21708</t>
  </si>
  <si>
    <t>JA/21719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</si>
  <si>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</si>
  <si>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</si>
  <si>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</si>
  <si>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</si>
  <si>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</si>
  <si>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</si>
  <si>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</si>
  <si>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</si>
  <si>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</si>
  <si>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</si>
  <si>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 CH.</t>
  </si>
  <si>
    <t>AMT.</t>
  </si>
  <si>
    <t>Invoice
PRAGATI LOGISTICS,SAMANTA SAHI KHUNTIA LANE,8984191006
GST :21AGHPB9356M1Z9</t>
  </si>
  <si>
    <t xml:space="preserve">TO, 
RALSON RUBBER PRIVATE LIMITED
Address: NEW INDUSTRIAL ESTATE, JAGATPUR, Cuttack, Odisha, 754021, 9861815254
GST No:21AAMCR7054G1ZD
</t>
  </si>
  <si>
    <t>GST to be paid by Consignor under Reverse Charge Mechanism (RCM) as per GST</t>
  </si>
  <si>
    <t>Declaration � Kindly verify and confirm before 20/03/2026</t>
  </si>
  <si>
    <t>Thanking you for your business.
PRAGATI LOGISTICS</t>
  </si>
  <si>
    <t>JA/20539</t>
  </si>
  <si>
    <t>6369/6370</t>
  </si>
  <si>
    <t>BALIGUDA</t>
  </si>
  <si>
    <t>JA/20662</t>
  </si>
  <si>
    <t>JA/21653</t>
  </si>
  <si>
    <t>6374</t>
  </si>
  <si>
    <t>7469</t>
  </si>
  <si>
    <t>11/3/2026</t>
  </si>
  <si>
    <t>13/3/2026</t>
  </si>
  <si>
    <t>AUTO TYRE TUBE</t>
  </si>
  <si>
    <t>(RUPEES TEN THOUSAND TWO HUNDRED FIFTY SIX ONLY)</t>
  </si>
  <si>
    <t>Bill Date : 31/03/2026
Bill NO : 29684
TotalAmount : 10256.00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</si>
</sst>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114299</xdr:rowOff>
    </xdr:from>
    <xdr:to>
      <xdr:col>6</xdr:col>
      <xdr:colOff>225171</xdr:colOff>
      <xdr:row>0</xdr:row>
      <xdr:rowOff>981074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114299"/>
          <a:ext cx="346367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42578125" bestFit="1" customWidth="1"/>
    <col min="11" max="11" width="8.5703125" bestFit="1" customWidth="1"/>
    <col min="12" max="12" width="15.42578125" customWidth="1"/>
  </cols>
  <sheetData>
    <row r="1" spans="1:12" s="1" customFormat="1" ht="90" customHeight="1">
      <c r="A1" s="20"/>
      <c r="B1" s="20"/>
      <c r="C1" s="20"/>
      <c r="D1" s="20"/>
      <c r="E1" s="20"/>
      <c r="F1" s="20"/>
      <c r="G1" s="20"/>
      <c r="H1" s="16" t="s">
        <v>38</v>
      </c>
      <c r="I1" s="17"/>
      <c r="J1" s="17"/>
      <c r="K1" s="21"/>
    </row>
    <row r="2" spans="1:12" s="1" customFormat="1" ht="78.75" customHeight="1">
      <c r="A2" s="16" t="s">
        <v>39</v>
      </c>
      <c r="B2" s="17"/>
      <c r="C2" s="17"/>
      <c r="D2" s="17"/>
      <c r="E2" s="17"/>
      <c r="F2" s="17"/>
      <c r="G2" s="21"/>
      <c r="H2" s="22" t="s">
        <v>54</v>
      </c>
      <c r="I2" s="17"/>
      <c r="J2" s="17"/>
      <c r="K2" s="21"/>
    </row>
    <row r="3" spans="1:12" s="5" customFormat="1">
      <c r="A3" s="4" t="s">
        <v>26</v>
      </c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33</v>
      </c>
      <c r="H3" s="6" t="s">
        <v>34</v>
      </c>
      <c r="I3" s="7" t="s">
        <v>35</v>
      </c>
      <c r="J3" s="7" t="s">
        <v>36</v>
      </c>
      <c r="K3" s="7" t="s">
        <v>37</v>
      </c>
      <c r="L3" s="4" t="s">
        <v>32</v>
      </c>
    </row>
    <row r="4" spans="1:12">
      <c r="A4" s="2">
        <v>1</v>
      </c>
      <c r="B4" s="2" t="s">
        <v>0</v>
      </c>
      <c r="C4" s="2" t="s">
        <v>19</v>
      </c>
      <c r="D4" s="2" t="s">
        <v>1</v>
      </c>
      <c r="E4" s="3" t="s">
        <v>18</v>
      </c>
      <c r="F4" s="2" t="s">
        <v>14</v>
      </c>
      <c r="G4" s="2">
        <v>5</v>
      </c>
      <c r="H4" s="8">
        <v>82</v>
      </c>
      <c r="I4" s="8">
        <v>5</v>
      </c>
      <c r="J4" s="8">
        <v>25</v>
      </c>
      <c r="K4" s="8">
        <f>G4*H4+I4+J4</f>
        <v>440</v>
      </c>
      <c r="L4" s="2" t="s">
        <v>2</v>
      </c>
    </row>
    <row r="5" spans="1:12">
      <c r="A5" s="2">
        <v>2</v>
      </c>
      <c r="B5" s="2" t="s">
        <v>50</v>
      </c>
      <c r="C5" s="2" t="s">
        <v>43</v>
      </c>
      <c r="D5" s="2" t="s">
        <v>44</v>
      </c>
      <c r="E5" s="3" t="s">
        <v>18</v>
      </c>
      <c r="F5" s="2" t="s">
        <v>45</v>
      </c>
      <c r="G5" s="2">
        <v>43</v>
      </c>
      <c r="H5" s="8">
        <v>82</v>
      </c>
      <c r="I5" s="8">
        <v>43</v>
      </c>
      <c r="J5" s="8">
        <v>25</v>
      </c>
      <c r="K5" s="8">
        <f>G5*H5+I5+J5</f>
        <v>3594</v>
      </c>
      <c r="L5" s="2" t="s">
        <v>52</v>
      </c>
    </row>
    <row r="6" spans="1:12">
      <c r="A6" s="2">
        <v>3</v>
      </c>
      <c r="B6" s="2" t="s">
        <v>51</v>
      </c>
      <c r="C6" s="2" t="s">
        <v>46</v>
      </c>
      <c r="D6" s="2" t="s">
        <v>48</v>
      </c>
      <c r="E6" s="3" t="s">
        <v>18</v>
      </c>
      <c r="F6" s="2" t="s">
        <v>45</v>
      </c>
      <c r="G6" s="2">
        <v>3</v>
      </c>
      <c r="H6" s="8">
        <v>82</v>
      </c>
      <c r="I6" s="8">
        <v>3</v>
      </c>
      <c r="J6" s="8">
        <v>25</v>
      </c>
      <c r="K6" s="8">
        <f>G6*H6+I6+J6</f>
        <v>274</v>
      </c>
      <c r="L6" s="2" t="s">
        <v>52</v>
      </c>
    </row>
    <row r="7" spans="1:12">
      <c r="A7" s="2">
        <v>4</v>
      </c>
      <c r="B7" s="2" t="s">
        <v>3</v>
      </c>
      <c r="C7" s="2" t="s">
        <v>20</v>
      </c>
      <c r="D7" s="2" t="s">
        <v>4</v>
      </c>
      <c r="E7" s="3" t="s">
        <v>18</v>
      </c>
      <c r="F7" s="2" t="s">
        <v>15</v>
      </c>
      <c r="G7" s="2">
        <v>8</v>
      </c>
      <c r="H7" s="8">
        <v>135</v>
      </c>
      <c r="I7" s="8">
        <v>8</v>
      </c>
      <c r="J7" s="8">
        <v>25</v>
      </c>
      <c r="K7" s="8">
        <f>G7*H7+I7+J7</f>
        <v>1113</v>
      </c>
      <c r="L7" s="2" t="s">
        <v>13</v>
      </c>
    </row>
    <row r="8" spans="1:12">
      <c r="A8" s="2">
        <v>5</v>
      </c>
      <c r="B8" s="2" t="s">
        <v>3</v>
      </c>
      <c r="C8" s="2" t="s">
        <v>21</v>
      </c>
      <c r="D8" s="2" t="s">
        <v>5</v>
      </c>
      <c r="E8" s="3" t="s">
        <v>18</v>
      </c>
      <c r="F8" s="2" t="s">
        <v>15</v>
      </c>
      <c r="G8" s="2">
        <v>9</v>
      </c>
      <c r="H8" s="8">
        <v>135</v>
      </c>
      <c r="I8" s="8">
        <v>9</v>
      </c>
      <c r="J8" s="8">
        <v>25</v>
      </c>
      <c r="K8" s="8">
        <f>G8*H8+I8+J8</f>
        <v>1249</v>
      </c>
      <c r="L8" s="2" t="s">
        <v>13</v>
      </c>
    </row>
    <row r="9" spans="1:12">
      <c r="A9" s="2">
        <v>6</v>
      </c>
      <c r="B9" s="2" t="s">
        <v>3</v>
      </c>
      <c r="C9" s="2" t="s">
        <v>22</v>
      </c>
      <c r="D9" s="2" t="s">
        <v>6</v>
      </c>
      <c r="E9" s="3" t="s">
        <v>18</v>
      </c>
      <c r="F9" s="2" t="s">
        <v>15</v>
      </c>
      <c r="G9" s="2">
        <v>6</v>
      </c>
      <c r="H9" s="8">
        <v>135</v>
      </c>
      <c r="I9" s="8">
        <v>6</v>
      </c>
      <c r="J9" s="8">
        <v>25</v>
      </c>
      <c r="K9" s="8">
        <f>G9*H9+I9+J9</f>
        <v>841</v>
      </c>
      <c r="L9" s="2" t="s">
        <v>13</v>
      </c>
    </row>
    <row r="10" spans="1:12">
      <c r="A10" s="2">
        <v>7</v>
      </c>
      <c r="B10" s="2" t="s">
        <v>7</v>
      </c>
      <c r="C10" s="2" t="s">
        <v>23</v>
      </c>
      <c r="D10" s="2" t="s">
        <v>8</v>
      </c>
      <c r="E10" s="3" t="s">
        <v>18</v>
      </c>
      <c r="F10" s="2" t="s">
        <v>16</v>
      </c>
      <c r="G10" s="2">
        <v>6</v>
      </c>
      <c r="H10" s="8">
        <v>76</v>
      </c>
      <c r="I10" s="8">
        <v>6</v>
      </c>
      <c r="J10" s="8">
        <v>25</v>
      </c>
      <c r="K10" s="8">
        <f>G10*H10+I10+J10</f>
        <v>487</v>
      </c>
      <c r="L10" s="2" t="s">
        <v>9</v>
      </c>
    </row>
    <row r="11" spans="1:12">
      <c r="A11" s="2">
        <v>8</v>
      </c>
      <c r="B11" s="2" t="s">
        <v>10</v>
      </c>
      <c r="C11" s="2" t="s">
        <v>24</v>
      </c>
      <c r="D11" s="2" t="s">
        <v>11</v>
      </c>
      <c r="E11" s="3" t="s">
        <v>18</v>
      </c>
      <c r="F11" s="2" t="s">
        <v>17</v>
      </c>
      <c r="G11" s="2">
        <v>5</v>
      </c>
      <c r="H11" s="8">
        <v>82</v>
      </c>
      <c r="I11" s="8">
        <v>5</v>
      </c>
      <c r="J11" s="8">
        <v>25</v>
      </c>
      <c r="K11" s="8">
        <f>G11*H11+I11+J11</f>
        <v>440</v>
      </c>
      <c r="L11" s="2" t="s">
        <v>2</v>
      </c>
    </row>
    <row r="12" spans="1:12">
      <c r="A12" s="2">
        <v>9</v>
      </c>
      <c r="B12" s="2" t="s">
        <v>10</v>
      </c>
      <c r="C12" s="2" t="s">
        <v>25</v>
      </c>
      <c r="D12" s="2" t="s">
        <v>12</v>
      </c>
      <c r="E12" s="3" t="s">
        <v>18</v>
      </c>
      <c r="F12" s="2" t="s">
        <v>16</v>
      </c>
      <c r="G12" s="2">
        <v>7</v>
      </c>
      <c r="H12" s="8">
        <v>135</v>
      </c>
      <c r="I12" s="8">
        <v>7</v>
      </c>
      <c r="J12" s="8">
        <v>25</v>
      </c>
      <c r="K12" s="8">
        <f>G12*H12+I12+J12</f>
        <v>977</v>
      </c>
      <c r="L12" s="2" t="s">
        <v>13</v>
      </c>
    </row>
    <row r="13" spans="1:12">
      <c r="A13" s="2">
        <v>10</v>
      </c>
      <c r="B13" s="2" t="s">
        <v>10</v>
      </c>
      <c r="C13" s="2" t="s">
        <v>47</v>
      </c>
      <c r="D13" s="2" t="s">
        <v>49</v>
      </c>
      <c r="E13" s="3" t="s">
        <v>18</v>
      </c>
      <c r="F13" s="2" t="s">
        <v>16</v>
      </c>
      <c r="G13" s="2">
        <v>6</v>
      </c>
      <c r="H13" s="8">
        <v>135</v>
      </c>
      <c r="I13" s="8">
        <v>6</v>
      </c>
      <c r="J13" s="8">
        <v>25</v>
      </c>
      <c r="K13" s="8">
        <f>G13*H13+I13+J13</f>
        <v>841</v>
      </c>
      <c r="L13" s="2" t="s">
        <v>13</v>
      </c>
    </row>
    <row r="14" spans="1:12" s="1" customFormat="1" ht="15" customHeight="1">
      <c r="A14" s="13" t="s">
        <v>53</v>
      </c>
      <c r="B14" s="14"/>
      <c r="C14" s="14"/>
      <c r="D14" s="14"/>
      <c r="E14" s="14"/>
      <c r="F14" s="14"/>
      <c r="G14" s="14"/>
      <c r="H14" s="14"/>
      <c r="I14" s="14"/>
      <c r="J14" s="15"/>
      <c r="K14" s="9">
        <f>SUM(K4:K13)</f>
        <v>10256</v>
      </c>
    </row>
    <row r="15" spans="1:12" s="11" customFormat="1" ht="15" customHeight="1">
      <c r="A15" s="16" t="s">
        <v>40</v>
      </c>
      <c r="B15" s="17"/>
      <c r="C15" s="17"/>
      <c r="D15" s="17"/>
      <c r="E15" s="17"/>
      <c r="F15" s="17"/>
      <c r="G15" s="17"/>
      <c r="H15" s="17"/>
      <c r="I15" s="17"/>
      <c r="J15" s="17"/>
      <c r="K15" s="10"/>
    </row>
    <row r="16" spans="1:12" s="11" customFormat="1" ht="15" customHeight="1">
      <c r="A16" s="16" t="s">
        <v>41</v>
      </c>
      <c r="B16" s="17"/>
      <c r="C16" s="17"/>
      <c r="D16" s="17"/>
      <c r="E16" s="17"/>
      <c r="F16" s="17"/>
      <c r="G16" s="17"/>
      <c r="H16" s="17"/>
      <c r="I16" s="17"/>
      <c r="J16" s="17"/>
      <c r="K16" s="10"/>
    </row>
    <row r="17" spans="1:11" s="11" customFormat="1" ht="30" customHeight="1">
      <c r="A17" s="18" t="s">
        <v>42</v>
      </c>
      <c r="B17" s="19"/>
      <c r="C17" s="19"/>
      <c r="D17" s="19"/>
      <c r="E17" s="19"/>
      <c r="F17" s="19"/>
      <c r="G17" s="19"/>
      <c r="H17" s="19"/>
      <c r="I17" s="19"/>
      <c r="J17" s="19"/>
      <c r="K17" s="10"/>
    </row>
    <row r="18" spans="1:11">
      <c r="D18" s="1"/>
      <c r="G18" s="12">
        <v>89</v>
      </c>
    </row>
  </sheetData>
  <sortState ref="B4:L13">
    <sortCondition ref="B4:B13"/>
  </sortState>
  <mergeCells count="8">
    <mergeCell ref="A14:J14"/>
    <mergeCell ref="A15:J15"/>
    <mergeCell ref="A16:J16"/>
    <mergeCell ref="A17:J17"/>
    <mergeCell ref="A1:G1"/>
    <mergeCell ref="H1:K1"/>
    <mergeCell ref="A2:G2"/>
    <mergeCell ref="H2:K2"/>
  </mergeCells>
  <pageMargins left="0.22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2026-04-07T08:24:14Z</cp:lastPrinted>
  <dcterms:created xsi:type="dcterms:W3CDTF">2026-04-04T05:58:41Z</dcterms:created>
  <dcterms:modified xsi:type="dcterms:W3CDTF">2026-04-07T08:24:28Z</dcterms:modified>
</cp:coreProperties>
</file>