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3655" windowHeight="8640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L7" i="1" l="1"/>
  <c r="L6" i="1"/>
  <c r="L5" i="1"/>
  <c r="L4" i="1"/>
  <c r="J5" i="1" l="1"/>
  <c r="J6" i="1"/>
  <c r="J4" i="1"/>
</calcChain>
</file>

<file path=xl/sharedStrings.xml><?xml version="1.0" encoding="utf-8"?>
<sst xmlns="http://schemas.openxmlformats.org/spreadsheetml/2006/main" count="37" uniqueCount="31">
  <si>
    <t>15/9/2025</t>
  </si>
  <si>
    <t>97</t>
  </si>
  <si>
    <t>16/9/2025</t>
  </si>
  <si>
    <t>102</t>
  </si>
  <si>
    <t>DO/09176</t>
  </si>
  <si>
    <t>DO/09189</t>
  </si>
  <si>
    <t>MA/06234</t>
  </si>
  <si>
    <t>SL</t>
  </si>
  <si>
    <t>DATE</t>
  </si>
  <si>
    <t>LR NO</t>
  </si>
  <si>
    <t>JODA</t>
  </si>
  <si>
    <t>MARKONA</t>
  </si>
  <si>
    <t>CTC</t>
  </si>
  <si>
    <t>FROM</t>
  </si>
  <si>
    <t>CASE</t>
  </si>
  <si>
    <t>RATE</t>
  </si>
  <si>
    <t>DD.CH.</t>
  </si>
  <si>
    <t>LR.CH.</t>
  </si>
  <si>
    <t>AMOUNT</t>
  </si>
  <si>
    <t>PRODUCT</t>
  </si>
  <si>
    <t>INVOICE
PRAGATI LOGISTICS,SAMANTA SAHI KHUNTIA LANE,8984191006
GST No:21AGHPB9356M1Z9</t>
  </si>
  <si>
    <t xml:space="preserve">SHREE MAA AGENCY
Address: BANIASAHI BUXIBAZAR 753001,7978969523
GST No:21AIJPR9697K1ZE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</si>
  <si>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</si>
  <si>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</si>
  <si>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HML</t>
  </si>
  <si>
    <t>INV. NO.</t>
  </si>
  <si>
    <t>DESTINATIN</t>
  </si>
  <si>
    <t>CANDY</t>
  </si>
  <si>
    <t>UTENSILS</t>
  </si>
  <si>
    <t xml:space="preserve">Bill Date:30/09/2025
Bill NO : 17485
Total Amount : 1750.00
</t>
  </si>
  <si>
    <t>(RUPEES ONE THOUSAND SEVEN HUNDRED FIFTY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</si>
</sst>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66675</xdr:rowOff>
    </xdr:from>
    <xdr:to>
      <xdr:col>7</xdr:col>
      <xdr:colOff>285750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66675"/>
          <a:ext cx="3790949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Y4" sqref="Y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6.42578125" bestFit="1" customWidth="1"/>
    <col min="5" max="5" width="7.42578125" customWidth="1"/>
    <col min="6" max="6" width="12" customWidth="1"/>
    <col min="7" max="7" width="5.42578125" bestFit="1" customWidth="1"/>
    <col min="8" max="8" width="7.85546875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  <col min="13" max="13" width="9.5703125" bestFit="1" customWidth="1"/>
  </cols>
  <sheetData>
    <row r="1" spans="1:13" s="1" customFormat="1" ht="90" customHeight="1">
      <c r="A1" s="21"/>
      <c r="B1" s="22"/>
      <c r="C1" s="22"/>
      <c r="D1" s="22"/>
      <c r="E1" s="22"/>
      <c r="F1" s="22"/>
      <c r="G1" s="22"/>
      <c r="H1" s="23"/>
      <c r="I1" s="24" t="s">
        <v>20</v>
      </c>
      <c r="J1" s="24"/>
      <c r="K1" s="24"/>
      <c r="L1" s="24"/>
    </row>
    <row r="2" spans="1:13" s="1" customFormat="1" ht="61.5" customHeight="1">
      <c r="A2" s="25" t="s">
        <v>21</v>
      </c>
      <c r="B2" s="26"/>
      <c r="C2" s="26"/>
      <c r="D2" s="26"/>
      <c r="E2" s="26"/>
      <c r="F2" s="26"/>
      <c r="G2" s="26"/>
      <c r="H2" s="27"/>
      <c r="I2" s="28" t="s">
        <v>29</v>
      </c>
      <c r="J2" s="29"/>
      <c r="K2" s="29"/>
      <c r="L2" s="30"/>
    </row>
    <row r="3" spans="1:13" s="14" customFormat="1" ht="30">
      <c r="A3" s="10" t="s">
        <v>7</v>
      </c>
      <c r="B3" s="10" t="s">
        <v>8</v>
      </c>
      <c r="C3" s="10" t="s">
        <v>9</v>
      </c>
      <c r="D3" s="11" t="s">
        <v>25</v>
      </c>
      <c r="E3" s="11" t="s">
        <v>13</v>
      </c>
      <c r="F3" s="11" t="s">
        <v>26</v>
      </c>
      <c r="G3" s="10" t="s">
        <v>14</v>
      </c>
      <c r="H3" s="12" t="s">
        <v>15</v>
      </c>
      <c r="I3" s="13" t="s">
        <v>24</v>
      </c>
      <c r="J3" s="12" t="s">
        <v>16</v>
      </c>
      <c r="K3" s="12" t="s">
        <v>17</v>
      </c>
      <c r="L3" s="12" t="s">
        <v>18</v>
      </c>
      <c r="M3" s="10" t="s">
        <v>19</v>
      </c>
    </row>
    <row r="4" spans="1:13">
      <c r="A4" s="2">
        <v>1</v>
      </c>
      <c r="B4" s="2" t="s">
        <v>0</v>
      </c>
      <c r="C4" s="2" t="s">
        <v>4</v>
      </c>
      <c r="D4" s="2" t="s">
        <v>1</v>
      </c>
      <c r="E4" s="4" t="s">
        <v>12</v>
      </c>
      <c r="F4" s="2" t="s">
        <v>10</v>
      </c>
      <c r="G4" s="2">
        <v>3</v>
      </c>
      <c r="H4" s="2">
        <v>150</v>
      </c>
      <c r="I4" s="5">
        <v>6</v>
      </c>
      <c r="J4" s="5">
        <f>G4*8</f>
        <v>24</v>
      </c>
      <c r="K4" s="5">
        <v>30</v>
      </c>
      <c r="L4" s="5">
        <f>G4*H4+I4+J4+K4</f>
        <v>510</v>
      </c>
      <c r="M4" s="9" t="s">
        <v>28</v>
      </c>
    </row>
    <row r="5" spans="1:13">
      <c r="A5" s="2">
        <v>2</v>
      </c>
      <c r="B5" s="2" t="s">
        <v>2</v>
      </c>
      <c r="C5" s="2" t="s">
        <v>5</v>
      </c>
      <c r="D5" s="2" t="s">
        <v>3</v>
      </c>
      <c r="E5" s="4" t="s">
        <v>12</v>
      </c>
      <c r="F5" s="2" t="s">
        <v>11</v>
      </c>
      <c r="G5" s="2">
        <v>10</v>
      </c>
      <c r="H5" s="2">
        <v>60</v>
      </c>
      <c r="I5" s="5">
        <v>20</v>
      </c>
      <c r="J5" s="5">
        <f t="shared" ref="J5:J6" si="0">G5*8</f>
        <v>80</v>
      </c>
      <c r="K5" s="5">
        <v>30</v>
      </c>
      <c r="L5" s="5">
        <f t="shared" ref="L5:L6" si="1">G5*H5+I5+J5+K5</f>
        <v>730</v>
      </c>
      <c r="M5" s="9" t="s">
        <v>27</v>
      </c>
    </row>
    <row r="6" spans="1:13">
      <c r="A6" s="2">
        <v>3</v>
      </c>
      <c r="B6" s="2" t="s">
        <v>0</v>
      </c>
      <c r="C6" s="2" t="s">
        <v>6</v>
      </c>
      <c r="D6" s="2" t="s">
        <v>1</v>
      </c>
      <c r="E6" s="4" t="s">
        <v>12</v>
      </c>
      <c r="F6" s="2" t="s">
        <v>10</v>
      </c>
      <c r="G6" s="2">
        <v>3</v>
      </c>
      <c r="H6" s="2">
        <v>150</v>
      </c>
      <c r="I6" s="5">
        <v>6</v>
      </c>
      <c r="J6" s="5">
        <f t="shared" si="0"/>
        <v>24</v>
      </c>
      <c r="K6" s="5">
        <v>30</v>
      </c>
      <c r="L6" s="5">
        <f t="shared" si="1"/>
        <v>510</v>
      </c>
      <c r="M6" s="9" t="s">
        <v>28</v>
      </c>
    </row>
    <row r="7" spans="1:13" s="7" customFormat="1">
      <c r="A7" s="15" t="s">
        <v>30</v>
      </c>
      <c r="B7" s="16"/>
      <c r="C7" s="16"/>
      <c r="D7" s="16"/>
      <c r="E7" s="16"/>
      <c r="F7" s="16"/>
      <c r="G7" s="16"/>
      <c r="H7" s="17"/>
      <c r="I7" s="17"/>
      <c r="J7" s="17"/>
      <c r="K7" s="18"/>
      <c r="L7" s="6">
        <f>SUM(L4:L6)</f>
        <v>1750</v>
      </c>
    </row>
    <row r="8" spans="1:13" s="7" customFormat="1" ht="30" customHeight="1">
      <c r="A8" s="19" t="s">
        <v>22</v>
      </c>
      <c r="B8" s="19"/>
      <c r="C8" s="19"/>
      <c r="D8" s="19"/>
      <c r="E8" s="19"/>
      <c r="F8" s="19"/>
      <c r="G8" s="19"/>
      <c r="H8" s="20"/>
      <c r="I8" s="20"/>
      <c r="J8" s="20"/>
      <c r="K8" s="20"/>
      <c r="L8" s="20"/>
    </row>
    <row r="9" spans="1:13" s="7" customFormat="1" ht="30" customHeight="1">
      <c r="A9" s="19" t="s">
        <v>23</v>
      </c>
      <c r="B9" s="19"/>
      <c r="C9" s="19"/>
      <c r="D9" s="19"/>
      <c r="E9" s="19"/>
      <c r="F9" s="19"/>
      <c r="G9" s="19"/>
      <c r="H9" s="20"/>
      <c r="I9" s="20"/>
      <c r="J9" s="20"/>
      <c r="K9" s="20"/>
      <c r="L9" s="20"/>
    </row>
    <row r="10" spans="1:13" s="1" customFormat="1">
      <c r="G10" s="3">
        <v>16</v>
      </c>
      <c r="H10" s="8"/>
      <c r="I10" s="8"/>
      <c r="J10" s="8"/>
      <c r="K10" s="8"/>
      <c r="L10" s="8"/>
    </row>
  </sheetData>
  <mergeCells count="7">
    <mergeCell ref="A7:K7"/>
    <mergeCell ref="A8:L8"/>
    <mergeCell ref="A9:L9"/>
    <mergeCell ref="A1:H1"/>
    <mergeCell ref="I1:L1"/>
    <mergeCell ref="A2:H2"/>
    <mergeCell ref="I2:L2"/>
  </mergeCells>
  <pageMargins left="0.18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2025-10-18T11:21:53Z</cp:lastPrinted>
  <dcterms:created xsi:type="dcterms:W3CDTF">2025-10-15T06:22:04Z</dcterms:created>
  <dcterms:modified xsi:type="dcterms:W3CDTF">2025-10-18T11:27:13Z</dcterms:modified>
</cp:coreProperties>
</file>