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Sheet1!$A$8:$H$16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H15" i="1"/>
  <c r="G15"/>
  <c r="J14"/>
  <c r="A11"/>
  <c r="A12" s="1"/>
  <c r="A13" s="1"/>
  <c r="A10"/>
</calcChain>
</file>

<file path=xl/sharedStrings.xml><?xml version="1.0" encoding="utf-8"?>
<sst xmlns="http://schemas.openxmlformats.org/spreadsheetml/2006/main" count="52" uniqueCount="38">
  <si>
    <t>GSTIN : 21AGHPB9356M1Z9</t>
  </si>
  <si>
    <t>Thanking You…</t>
  </si>
  <si>
    <t>HSN CODE : 996791</t>
  </si>
  <si>
    <t>TO,</t>
  </si>
  <si>
    <t>BHUBANESWAR</t>
  </si>
  <si>
    <t>GSTIN : 21AADCJ6739M1ZB</t>
  </si>
  <si>
    <t>FROM</t>
  </si>
  <si>
    <t>RATE</t>
  </si>
  <si>
    <t>GST to be paid by Consignor under Reverse Charge Mechanism (RCM) as per GST ACT</t>
  </si>
  <si>
    <t>For PRAGATI LOGISTICS</t>
  </si>
  <si>
    <t>AMT.</t>
  </si>
  <si>
    <t>DESTINATION</t>
  </si>
  <si>
    <t>BBSR</t>
  </si>
  <si>
    <t>M/S JSW PAINTS LTD.</t>
  </si>
  <si>
    <t>BILL DATE : 31/10/2024</t>
  </si>
  <si>
    <t>MONTH   : OCTOBER, 2024</t>
  </si>
  <si>
    <t>PARTY NAME</t>
  </si>
  <si>
    <t>SL.</t>
  </si>
  <si>
    <t>DATE</t>
  </si>
  <si>
    <t>LR NO.</t>
  </si>
  <si>
    <t>CASE</t>
  </si>
  <si>
    <t>WEIGHT</t>
  </si>
  <si>
    <t>JSW PAINTS PVT LTD</t>
  </si>
  <si>
    <t>INV. NO.</t>
  </si>
  <si>
    <t>16/10/2024</t>
  </si>
  <si>
    <t>7037</t>
  </si>
  <si>
    <t>RAIPUR (CHHATTISGARH)</t>
  </si>
  <si>
    <t>FIX</t>
  </si>
  <si>
    <t>6950</t>
  </si>
  <si>
    <t>20/10/2024</t>
  </si>
  <si>
    <t>7143</t>
  </si>
  <si>
    <t>PATNA (BIHAR)</t>
  </si>
  <si>
    <t>7144</t>
  </si>
  <si>
    <t>28/10/2024</t>
  </si>
  <si>
    <t>7517</t>
  </si>
  <si>
    <t>PURNIA (BIHAR)</t>
  </si>
  <si>
    <t>(RUPEES ONE LAKH SIXTY SIX THOUSAND FIVE HUNDRED ONLY)</t>
  </si>
  <si>
    <t>BILL NO. :  25728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</si>
</sst>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1">
    <xf numFmtId="0" fontId="0" fillId="0" borderId="0" xfId="0"/>
    <xf numFmtId="164" fontId="4" fillId="2" borderId="0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/>
    </xf>
    <xf numFmtId="2" fontId="5" fillId="2" borderId="0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164" fontId="4" fillId="2" borderId="0" xfId="0" applyNumberFormat="1" applyFont="1" applyFill="1" applyBorder="1" applyAlignment="1">
      <alignment horizontal="center" vertical="center"/>
    </xf>
    <xf numFmtId="165" fontId="5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/>
    <xf numFmtId="0" fontId="5" fillId="2" borderId="0" xfId="0" applyFont="1" applyFill="1" applyBorder="1" applyAlignment="1">
      <alignment horizontal="center"/>
    </xf>
    <xf numFmtId="164" fontId="5" fillId="2" borderId="0" xfId="0" applyNumberFormat="1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/>
    <xf numFmtId="165" fontId="5" fillId="2" borderId="0" xfId="0" applyNumberFormat="1" applyFont="1" applyFill="1" applyAlignment="1">
      <alignment horizontal="center" wrapText="1"/>
    </xf>
    <xf numFmtId="0" fontId="5" fillId="2" borderId="0" xfId="0" applyFont="1" applyFill="1" applyAlignment="1">
      <alignment horizontal="left"/>
    </xf>
    <xf numFmtId="0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wrapText="1"/>
    </xf>
    <xf numFmtId="0" fontId="9" fillId="2" borderId="1" xfId="0" applyNumberFormat="1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left"/>
    </xf>
    <xf numFmtId="0" fontId="10" fillId="2" borderId="1" xfId="0" applyNumberFormat="1" applyFont="1" applyFill="1" applyBorder="1"/>
    <xf numFmtId="2" fontId="10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right"/>
    </xf>
    <xf numFmtId="2" fontId="9" fillId="2" borderId="1" xfId="0" applyNumberFormat="1" applyFont="1" applyFill="1" applyBorder="1" applyAlignment="1">
      <alignment horizontal="right" vertical="center"/>
    </xf>
    <xf numFmtId="0" fontId="9" fillId="2" borderId="1" xfId="0" applyNumberFormat="1" applyFont="1" applyFill="1" applyBorder="1" applyAlignment="1">
      <alignment horizontal="right" vertical="center"/>
    </xf>
    <xf numFmtId="0" fontId="0" fillId="2" borderId="0" xfId="0" applyNumberFormat="1" applyFont="1" applyFill="1"/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right" vertical="center"/>
    </xf>
    <xf numFmtId="2" fontId="0" fillId="2" borderId="7" xfId="0" applyNumberFormat="1" applyFont="1" applyFill="1" applyBorder="1" applyAlignment="1">
      <alignment horizontal="right" vertical="center"/>
    </xf>
    <xf numFmtId="2" fontId="10" fillId="2" borderId="3" xfId="0" applyNumberFormat="1" applyFont="1" applyFill="1" applyBorder="1" applyAlignment="1">
      <alignment horizontal="center" vertical="center"/>
    </xf>
    <xf numFmtId="2" fontId="0" fillId="2" borderId="7" xfId="0" applyNumberFormat="1" applyFont="1" applyFill="1" applyBorder="1" applyAlignment="1">
      <alignment horizontal="center" vertical="center"/>
    </xf>
    <xf numFmtId="0" fontId="9" fillId="2" borderId="8" xfId="0" applyNumberFormat="1" applyFont="1" applyFill="1" applyBorder="1" applyAlignment="1">
      <alignment horizontal="right" vertical="center"/>
    </xf>
    <xf numFmtId="0" fontId="9" fillId="2" borderId="9" xfId="0" applyNumberFormat="1" applyFont="1" applyFill="1" applyBorder="1" applyAlignment="1">
      <alignment horizontal="right" vertical="center"/>
    </xf>
    <xf numFmtId="0" fontId="9" fillId="2" borderId="2" xfId="0" applyNumberFormat="1" applyFont="1" applyFill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zoomScale="160" zoomScaleNormal="160" workbookViewId="0">
      <selection activeCell="N12" sqref="N12"/>
    </sheetView>
  </sheetViews>
  <sheetFormatPr defaultRowHeight="12.75"/>
  <cols>
    <col min="1" max="1" width="3.28515625" style="23" customWidth="1"/>
    <col min="2" max="2" width="11" style="18" bestFit="1" customWidth="1"/>
    <col min="3" max="3" width="6.85546875" style="8" bestFit="1" customWidth="1"/>
    <col min="4" max="4" width="8.7109375" style="8" bestFit="1" customWidth="1"/>
    <col min="5" max="5" width="6.42578125" style="20" bestFit="1" customWidth="1"/>
    <col min="6" max="6" width="22.5703125" style="21" customWidth="1"/>
    <col min="7" max="7" width="5.42578125" style="16" bestFit="1" customWidth="1"/>
    <col min="8" max="8" width="8.42578125" style="20" customWidth="1"/>
    <col min="9" max="9" width="5.42578125" style="16" bestFit="1" customWidth="1"/>
    <col min="10" max="10" width="10" style="16" bestFit="1" customWidth="1"/>
    <col min="11" max="11" width="18" style="16" customWidth="1"/>
    <col min="12" max="16384" width="9.140625" style="16"/>
  </cols>
  <sheetData>
    <row r="1" spans="1:11" s="2" customFormat="1">
      <c r="A1" s="2" t="s">
        <v>3</v>
      </c>
      <c r="B1" s="3"/>
      <c r="C1" s="4"/>
      <c r="D1" s="4"/>
      <c r="H1" s="5" t="s">
        <v>15</v>
      </c>
    </row>
    <row r="2" spans="1:11" s="2" customFormat="1">
      <c r="A2" s="6" t="s">
        <v>13</v>
      </c>
      <c r="B2" s="7"/>
      <c r="C2" s="8"/>
      <c r="D2" s="8"/>
      <c r="H2" s="5" t="s">
        <v>37</v>
      </c>
    </row>
    <row r="3" spans="1:11" s="2" customFormat="1">
      <c r="A3" s="9" t="s">
        <v>4</v>
      </c>
      <c r="B3" s="1"/>
      <c r="C3" s="10"/>
      <c r="D3" s="11"/>
      <c r="H3" s="5" t="s">
        <v>14</v>
      </c>
    </row>
    <row r="4" spans="1:11" s="2" customFormat="1">
      <c r="A4" s="9" t="s">
        <v>5</v>
      </c>
      <c r="B4" s="1"/>
      <c r="C4" s="4"/>
      <c r="D4" s="11"/>
      <c r="H4" s="5" t="s">
        <v>0</v>
      </c>
    </row>
    <row r="5" spans="1:11" s="2" customFormat="1">
      <c r="B5" s="1"/>
      <c r="C5" s="11"/>
      <c r="D5" s="11"/>
      <c r="H5" s="5" t="s">
        <v>2</v>
      </c>
    </row>
    <row r="6" spans="1:11" s="2" customFormat="1">
      <c r="A6" s="12"/>
      <c r="B6" s="13"/>
      <c r="C6" s="11"/>
      <c r="D6" s="11"/>
      <c r="E6" s="5"/>
      <c r="F6" s="14"/>
      <c r="H6" s="15"/>
    </row>
    <row r="7" spans="1:11" s="2" customFormat="1">
      <c r="A7" s="12"/>
      <c r="B7" s="13"/>
      <c r="C7" s="11"/>
      <c r="D7" s="11"/>
      <c r="E7" s="5"/>
      <c r="F7" s="14"/>
      <c r="H7" s="15"/>
    </row>
    <row r="8" spans="1:11" s="25" customFormat="1" ht="15" customHeight="1">
      <c r="A8" s="29" t="s">
        <v>17</v>
      </c>
      <c r="B8" s="29" t="s">
        <v>18</v>
      </c>
      <c r="C8" s="29" t="s">
        <v>19</v>
      </c>
      <c r="D8" s="29" t="s">
        <v>23</v>
      </c>
      <c r="E8" s="29" t="s">
        <v>6</v>
      </c>
      <c r="F8" s="29" t="s">
        <v>11</v>
      </c>
      <c r="G8" s="29" t="s">
        <v>20</v>
      </c>
      <c r="H8" s="29" t="s">
        <v>21</v>
      </c>
      <c r="I8" s="30" t="s">
        <v>7</v>
      </c>
      <c r="J8" s="30" t="s">
        <v>10</v>
      </c>
      <c r="K8" s="29" t="s">
        <v>16</v>
      </c>
    </row>
    <row r="9" spans="1:11" s="25" customFormat="1" ht="15" customHeight="1">
      <c r="A9" s="31">
        <v>1</v>
      </c>
      <c r="B9" s="32" t="s">
        <v>24</v>
      </c>
      <c r="C9" s="33">
        <v>4465</v>
      </c>
      <c r="D9" s="32" t="s">
        <v>25</v>
      </c>
      <c r="E9" s="34" t="s">
        <v>12</v>
      </c>
      <c r="F9" s="34" t="s">
        <v>26</v>
      </c>
      <c r="G9" s="32">
        <v>8</v>
      </c>
      <c r="H9" s="32">
        <v>80</v>
      </c>
      <c r="I9" s="43" t="s">
        <v>27</v>
      </c>
      <c r="J9" s="44">
        <v>29500</v>
      </c>
      <c r="K9" s="32" t="s">
        <v>22</v>
      </c>
    </row>
    <row r="10" spans="1:11" s="25" customFormat="1" ht="15" customHeight="1">
      <c r="A10" s="31">
        <f>A9+1</f>
        <v>2</v>
      </c>
      <c r="B10" s="32" t="s">
        <v>24</v>
      </c>
      <c r="C10" s="33">
        <v>4466</v>
      </c>
      <c r="D10" s="32" t="s">
        <v>28</v>
      </c>
      <c r="E10" s="34" t="s">
        <v>12</v>
      </c>
      <c r="F10" s="34" t="s">
        <v>26</v>
      </c>
      <c r="G10" s="32">
        <v>712</v>
      </c>
      <c r="H10" s="32">
        <v>11980</v>
      </c>
      <c r="I10" s="43"/>
      <c r="J10" s="45"/>
      <c r="K10" s="32" t="s">
        <v>22</v>
      </c>
    </row>
    <row r="11" spans="1:11" s="25" customFormat="1" ht="15" customHeight="1">
      <c r="A11" s="31">
        <f t="shared" ref="A11:A13" si="0">A10+1</f>
        <v>3</v>
      </c>
      <c r="B11" s="32" t="s">
        <v>29</v>
      </c>
      <c r="C11" s="33">
        <v>4551</v>
      </c>
      <c r="D11" s="32" t="s">
        <v>30</v>
      </c>
      <c r="E11" s="34" t="s">
        <v>12</v>
      </c>
      <c r="F11" s="32" t="s">
        <v>31</v>
      </c>
      <c r="G11" s="32">
        <v>150</v>
      </c>
      <c r="H11" s="32">
        <v>3920</v>
      </c>
      <c r="I11" s="46" t="s">
        <v>27</v>
      </c>
      <c r="J11" s="44">
        <v>75500</v>
      </c>
      <c r="K11" s="32" t="s">
        <v>22</v>
      </c>
    </row>
    <row r="12" spans="1:11" s="25" customFormat="1" ht="15" customHeight="1">
      <c r="A12" s="31">
        <f t="shared" si="0"/>
        <v>4</v>
      </c>
      <c r="B12" s="32" t="s">
        <v>29</v>
      </c>
      <c r="C12" s="33">
        <v>4577</v>
      </c>
      <c r="D12" s="32" t="s">
        <v>32</v>
      </c>
      <c r="E12" s="34" t="s">
        <v>12</v>
      </c>
      <c r="F12" s="32" t="s">
        <v>31</v>
      </c>
      <c r="G12" s="32">
        <v>1006</v>
      </c>
      <c r="H12" s="32">
        <v>15761</v>
      </c>
      <c r="I12" s="47"/>
      <c r="J12" s="45"/>
      <c r="K12" s="32" t="s">
        <v>22</v>
      </c>
    </row>
    <row r="13" spans="1:11" s="25" customFormat="1" ht="15" customHeight="1">
      <c r="A13" s="31">
        <f t="shared" si="0"/>
        <v>5</v>
      </c>
      <c r="B13" s="32" t="s">
        <v>33</v>
      </c>
      <c r="C13" s="33">
        <v>6150</v>
      </c>
      <c r="D13" s="32" t="s">
        <v>34</v>
      </c>
      <c r="E13" s="34" t="s">
        <v>12</v>
      </c>
      <c r="F13" s="34" t="s">
        <v>35</v>
      </c>
      <c r="G13" s="32">
        <v>545</v>
      </c>
      <c r="H13" s="32">
        <v>7584</v>
      </c>
      <c r="I13" s="35" t="s">
        <v>27</v>
      </c>
      <c r="J13" s="36">
        <v>61500</v>
      </c>
      <c r="K13" s="32" t="s">
        <v>22</v>
      </c>
    </row>
    <row r="14" spans="1:11" s="25" customFormat="1" ht="15" customHeight="1">
      <c r="A14" s="48" t="s">
        <v>36</v>
      </c>
      <c r="B14" s="49"/>
      <c r="C14" s="49"/>
      <c r="D14" s="49"/>
      <c r="E14" s="49"/>
      <c r="F14" s="49"/>
      <c r="G14" s="49"/>
      <c r="H14" s="49"/>
      <c r="I14" s="50"/>
      <c r="J14" s="37">
        <f>SUM(J9:J13)</f>
        <v>166500</v>
      </c>
      <c r="K14" s="38"/>
    </row>
    <row r="15" spans="1:11" s="25" customFormat="1" ht="15" customHeight="1" thickBot="1">
      <c r="A15" s="39"/>
      <c r="B15" s="39"/>
      <c r="C15" s="39"/>
      <c r="D15" s="39"/>
      <c r="E15" s="39"/>
      <c r="F15" s="39"/>
      <c r="G15" s="29">
        <f>SUM(G9:G13)</f>
        <v>2421</v>
      </c>
      <c r="H15" s="29">
        <f>SUM(H9:H13)</f>
        <v>39325</v>
      </c>
      <c r="I15" s="39"/>
      <c r="J15" s="39"/>
      <c r="K15" s="39"/>
    </row>
    <row r="16" spans="1:11" s="24" customFormat="1" ht="15" customHeight="1" thickBot="1">
      <c r="A16" s="40" t="s">
        <v>8</v>
      </c>
      <c r="B16" s="41"/>
      <c r="C16" s="41"/>
      <c r="D16" s="41"/>
      <c r="E16" s="41"/>
      <c r="F16" s="41"/>
      <c r="G16" s="41"/>
      <c r="H16" s="41"/>
      <c r="I16" s="41"/>
      <c r="J16" s="42"/>
    </row>
    <row r="17" spans="1:8" s="24" customFormat="1" ht="15" customHeight="1">
      <c r="A17" s="26"/>
      <c r="B17" s="26"/>
      <c r="C17" s="27"/>
      <c r="D17" s="26"/>
      <c r="E17" s="26"/>
      <c r="F17" s="26"/>
      <c r="G17" s="26"/>
      <c r="H17" s="26"/>
    </row>
    <row r="18" spans="1:8" ht="15" customHeight="1">
      <c r="A18" s="17"/>
      <c r="B18" s="17"/>
      <c r="C18" s="28"/>
      <c r="D18" s="17"/>
      <c r="E18" s="17"/>
      <c r="F18" s="17"/>
      <c r="G18" s="17"/>
      <c r="H18" s="17"/>
    </row>
    <row r="20" spans="1:8">
      <c r="A20" s="2" t="s">
        <v>1</v>
      </c>
      <c r="D20" s="19"/>
    </row>
    <row r="21" spans="1:8">
      <c r="A21" s="2"/>
    </row>
    <row r="22" spans="1:8">
      <c r="A22" s="2"/>
    </row>
    <row r="23" spans="1:8">
      <c r="A23" s="22" t="s">
        <v>9</v>
      </c>
    </row>
    <row r="24" spans="1:8">
      <c r="A24" s="22"/>
    </row>
  </sheetData>
  <sortState ref="A8:H799">
    <sortCondition ref="A8:A799"/>
    <sortCondition ref="B8:B799"/>
  </sortState>
  <mergeCells count="6">
    <mergeCell ref="A16:J16"/>
    <mergeCell ref="I9:I10"/>
    <mergeCell ref="J9:J10"/>
    <mergeCell ref="I11:I12"/>
    <mergeCell ref="J11:J12"/>
    <mergeCell ref="A14:I14"/>
  </mergeCells>
  <conditionalFormatting sqref="C8:C13">
    <cfRule type="duplicateValues" dxfId="1" priority="1"/>
  </conditionalFormatting>
  <conditionalFormatting sqref="C8:C15">
    <cfRule type="duplicateValues" dxfId="0" priority="5"/>
  </conditionalFormatting>
  <dataValidations count="1">
    <dataValidation type="custom" allowBlank="1" showInputMessage="1" showErrorMessage="1" sqref="A16:A18">
      <formula1>"FSDGEDGEWG"</formula1>
    </dataValidation>
  </dataValidations>
  <printOptions horizontalCentered="1"/>
  <pageMargins left="0.15748031496062992" right="3.937007874015748E-2" top="1.5748031496062993" bottom="0.70866141732283472" header="0.19685039370078741" footer="0.35433070866141736"/>
  <pageSetup paperSize="9" scale="95" orientation="portrait" r:id="rId1"/>
  <headerFooter>
    <oddHeader>&amp;C&amp;"Cambria,Regular"&amp;10BILL
&amp;"Eras Bold ITC,Italic"&amp;28PRAGATI  LOGISTICS
&amp;"Cambria,Regular"&amp;10KHUNTIA LANE, SAMANTA SAHI, 
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2024-11-15T06:29:14Z</cp:lastPrinted>
  <dcterms:created xsi:type="dcterms:W3CDTF">2010-04-08T11:28:01Z</dcterms:created>
  <dcterms:modified xsi:type="dcterms:W3CDTF">2024-11-15T06:29:15Z</dcterms:modified>
</cp:coreProperties>
</file>