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9" i="1"/>
  <c r="H13"/>
  <c r="M5"/>
  <c r="M6"/>
  <c r="M7"/>
  <c r="M8"/>
  <c r="M4"/>
  <c r="K5"/>
  <c r="K6"/>
  <c r="K7"/>
  <c r="K8"/>
  <c r="K4"/>
  <c r="J5"/>
  <c r="J6"/>
  <c r="J7"/>
  <c r="J8"/>
  <c r="J4"/>
</calcChain>
</file>

<file path=xl/sharedStrings.xml><?xml version="1.0" encoding="utf-8"?>
<sst xmlns="http://schemas.openxmlformats.org/spreadsheetml/2006/main" count="50" uniqueCount="35">
  <si>
    <t>07/8/2025</t>
  </si>
  <si>
    <t>39</t>
  </si>
  <si>
    <t>COSMETICS</t>
  </si>
  <si>
    <t>MIRROR</t>
  </si>
  <si>
    <t>20/8/2025</t>
  </si>
  <si>
    <t>40</t>
  </si>
  <si>
    <t>21/8/2025</t>
  </si>
  <si>
    <t>41</t>
  </si>
  <si>
    <t>BARAGARH</t>
  </si>
  <si>
    <t>ANGUL</t>
  </si>
  <si>
    <t>BARIPADA</t>
  </si>
  <si>
    <t>CTC</t>
  </si>
  <si>
    <t>MA/04756</t>
  </si>
  <si>
    <t>MA/05196</t>
  </si>
  <si>
    <t>MA/05278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</si>
  <si>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</si>
  <si>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</si>
  <si>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</si>
  <si>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</si>
  <si>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</si>
  <si>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</si>
  <si>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</si>
  <si>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</si>
  <si>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</si>
  <si>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HML</t>
  </si>
  <si>
    <t>DD.CH</t>
  </si>
  <si>
    <t>LR CH</t>
  </si>
  <si>
    <t>AMOUNT</t>
  </si>
  <si>
    <t>Invoice
PRAGATI LOGISTICS,SAMANTA SAHI KHUNTIA LANE,8984191006
GST :21AGHPB9356M1Z9</t>
  </si>
  <si>
    <t xml:space="preserve">TO, 
RUDRA AGENCY
Address:KHATA NO-1669 SAMANTA SAHI BUXI BAZAR 753001,9438049013
GST No:21ALAPA5991K1Z9
</t>
  </si>
  <si>
    <t>GST to be paid by Consignor under Reverse Charge Mechanism (RCM) as per GST</t>
  </si>
  <si>
    <t>Thanking you for your business.
PRAGATI LOGISTICS</t>
  </si>
  <si>
    <t>Declaration � Kindly verify and confirm before 20/09/2025</t>
  </si>
  <si>
    <t xml:space="preserve">(RUPEES ONE THOUSAND SIXTY ONLY) </t>
  </si>
  <si>
    <t>Bill Date: 31/08/2025
Bill NO : 14765
TotalAmount : 1060.00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</si>
</sst>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66675</xdr:rowOff>
    </xdr:from>
    <xdr:to>
      <xdr:col>6</xdr:col>
      <xdr:colOff>600074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66675"/>
          <a:ext cx="381952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selection activeCell="P10" sqref="P10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11" bestFit="1" customWidth="1"/>
    <col min="8" max="8" width="5.42578125" bestFit="1" customWidth="1"/>
    <col min="9" max="9" width="6.5703125" bestFit="1" customWidth="1"/>
    <col min="10" max="10" width="5" bestFit="1" customWidth="1"/>
    <col min="11" max="11" width="6.5703125" bestFit="1" customWidth="1"/>
    <col min="12" max="12" width="5.85546875" bestFit="1" customWidth="1"/>
    <col min="13" max="13" width="9.42578125" bestFit="1" customWidth="1"/>
  </cols>
  <sheetData>
    <row r="1" spans="1:13" s="1" customFormat="1" ht="90" customHeight="1">
      <c r="A1" s="16"/>
      <c r="B1" s="16"/>
      <c r="C1" s="16"/>
      <c r="D1" s="16"/>
      <c r="E1" s="16"/>
      <c r="F1" s="16"/>
      <c r="G1" s="16"/>
      <c r="H1" s="18" t="s">
        <v>28</v>
      </c>
      <c r="I1" s="19"/>
      <c r="J1" s="19"/>
      <c r="K1" s="19"/>
      <c r="L1" s="19"/>
      <c r="M1" s="20"/>
    </row>
    <row r="2" spans="1:13" s="1" customFormat="1" ht="84" customHeight="1">
      <c r="A2" s="16" t="s">
        <v>29</v>
      </c>
      <c r="B2" s="16"/>
      <c r="C2" s="16"/>
      <c r="D2" s="16"/>
      <c r="E2" s="16"/>
      <c r="F2" s="16"/>
      <c r="G2" s="16"/>
      <c r="H2" s="18" t="s">
        <v>34</v>
      </c>
      <c r="I2" s="19"/>
      <c r="J2" s="19"/>
      <c r="K2" s="19"/>
      <c r="L2" s="19"/>
      <c r="M2" s="20"/>
    </row>
    <row r="3" spans="1:13" s="5" customFormat="1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6" t="s">
        <v>23</v>
      </c>
      <c r="J3" s="6" t="s">
        <v>24</v>
      </c>
      <c r="K3" s="6" t="s">
        <v>25</v>
      </c>
      <c r="L3" s="6" t="s">
        <v>26</v>
      </c>
      <c r="M3" s="7" t="s">
        <v>27</v>
      </c>
    </row>
    <row r="4" spans="1:13">
      <c r="A4" s="2">
        <v>1</v>
      </c>
      <c r="B4" s="2" t="s">
        <v>0</v>
      </c>
      <c r="C4" s="2" t="s">
        <v>12</v>
      </c>
      <c r="D4" s="2" t="s">
        <v>1</v>
      </c>
      <c r="E4" s="3" t="s">
        <v>11</v>
      </c>
      <c r="F4" s="2" t="s">
        <v>8</v>
      </c>
      <c r="G4" s="2" t="s">
        <v>2</v>
      </c>
      <c r="H4" s="2">
        <v>1</v>
      </c>
      <c r="I4" s="8">
        <v>80</v>
      </c>
      <c r="J4" s="8">
        <f>H4*2</f>
        <v>2</v>
      </c>
      <c r="K4" s="8">
        <f>H4*8</f>
        <v>8</v>
      </c>
      <c r="L4" s="8"/>
      <c r="M4" s="8">
        <f>H4*I4+J4+K4+L4</f>
        <v>90</v>
      </c>
    </row>
    <row r="5" spans="1:13">
      <c r="A5" s="2"/>
      <c r="B5" s="2" t="s">
        <v>0</v>
      </c>
      <c r="C5" s="2" t="s">
        <v>12</v>
      </c>
      <c r="D5" s="2" t="s">
        <v>1</v>
      </c>
      <c r="E5" s="3" t="s">
        <v>11</v>
      </c>
      <c r="F5" s="2" t="s">
        <v>8</v>
      </c>
      <c r="G5" s="2" t="s">
        <v>3</v>
      </c>
      <c r="H5" s="2">
        <v>1</v>
      </c>
      <c r="I5" s="8">
        <v>200</v>
      </c>
      <c r="J5" s="8">
        <f t="shared" ref="J5:J8" si="0">H5*2</f>
        <v>2</v>
      </c>
      <c r="K5" s="8">
        <f t="shared" ref="K5:K8" si="1">H5*8</f>
        <v>8</v>
      </c>
      <c r="L5" s="8">
        <v>30</v>
      </c>
      <c r="M5" s="8">
        <f t="shared" ref="M5:M8" si="2">H5*I5+J5+K5+L5</f>
        <v>240</v>
      </c>
    </row>
    <row r="6" spans="1:13">
      <c r="A6" s="2">
        <v>2</v>
      </c>
      <c r="B6" s="2" t="s">
        <v>4</v>
      </c>
      <c r="C6" s="2" t="s">
        <v>13</v>
      </c>
      <c r="D6" s="2" t="s">
        <v>5</v>
      </c>
      <c r="E6" s="3" t="s">
        <v>11</v>
      </c>
      <c r="F6" s="2" t="s">
        <v>9</v>
      </c>
      <c r="G6" s="2" t="s">
        <v>2</v>
      </c>
      <c r="H6" s="2">
        <v>4</v>
      </c>
      <c r="I6" s="8">
        <v>70</v>
      </c>
      <c r="J6" s="8">
        <f t="shared" si="0"/>
        <v>8</v>
      </c>
      <c r="K6" s="8">
        <f t="shared" si="1"/>
        <v>32</v>
      </c>
      <c r="L6" s="8">
        <v>30</v>
      </c>
      <c r="M6" s="8">
        <f t="shared" si="2"/>
        <v>350</v>
      </c>
    </row>
    <row r="7" spans="1:13">
      <c r="A7" s="2">
        <v>3</v>
      </c>
      <c r="B7" s="2" t="s">
        <v>6</v>
      </c>
      <c r="C7" s="2" t="s">
        <v>14</v>
      </c>
      <c r="D7" s="2" t="s">
        <v>7</v>
      </c>
      <c r="E7" s="3" t="s">
        <v>11</v>
      </c>
      <c r="F7" s="2" t="s">
        <v>10</v>
      </c>
      <c r="G7" s="2" t="s">
        <v>2</v>
      </c>
      <c r="H7" s="2">
        <v>2</v>
      </c>
      <c r="I7" s="8">
        <v>80</v>
      </c>
      <c r="J7" s="8">
        <f t="shared" si="0"/>
        <v>4</v>
      </c>
      <c r="K7" s="8">
        <f t="shared" si="1"/>
        <v>16</v>
      </c>
      <c r="L7" s="8"/>
      <c r="M7" s="8">
        <f t="shared" si="2"/>
        <v>180</v>
      </c>
    </row>
    <row r="8" spans="1:13">
      <c r="A8" s="2"/>
      <c r="B8" s="2" t="s">
        <v>6</v>
      </c>
      <c r="C8" s="2" t="s">
        <v>14</v>
      </c>
      <c r="D8" s="2" t="s">
        <v>7</v>
      </c>
      <c r="E8" s="3" t="s">
        <v>11</v>
      </c>
      <c r="F8" s="2" t="s">
        <v>10</v>
      </c>
      <c r="G8" s="2" t="s">
        <v>3</v>
      </c>
      <c r="H8" s="2">
        <v>1</v>
      </c>
      <c r="I8" s="8">
        <v>160</v>
      </c>
      <c r="J8" s="8">
        <f t="shared" si="0"/>
        <v>2</v>
      </c>
      <c r="K8" s="8">
        <f t="shared" si="1"/>
        <v>8</v>
      </c>
      <c r="L8" s="8">
        <v>30</v>
      </c>
      <c r="M8" s="8">
        <f t="shared" si="2"/>
        <v>200</v>
      </c>
    </row>
    <row r="9" spans="1:13" s="1" customFormat="1">
      <c r="A9" s="13" t="s">
        <v>33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  <c r="M9" s="9">
        <f>ROUND(SUM(M4:M8),0)</f>
        <v>1060</v>
      </c>
    </row>
    <row r="10" spans="1:13" s="11" customFormat="1">
      <c r="A10" s="16" t="s">
        <v>30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0"/>
    </row>
    <row r="11" spans="1:13" s="11" customFormat="1">
      <c r="A11" s="16" t="s">
        <v>32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0"/>
    </row>
    <row r="12" spans="1:13" s="11" customFormat="1" ht="30" customHeight="1">
      <c r="A12" s="17" t="s">
        <v>31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0"/>
    </row>
    <row r="13" spans="1:13">
      <c r="H13" s="12">
        <f>SUM(H4:H8)</f>
        <v>9</v>
      </c>
    </row>
  </sheetData>
  <mergeCells count="8">
    <mergeCell ref="A9:L9"/>
    <mergeCell ref="A10:L10"/>
    <mergeCell ref="A11:L11"/>
    <mergeCell ref="A12:L12"/>
    <mergeCell ref="A1:G1"/>
    <mergeCell ref="H1:M1"/>
    <mergeCell ref="A2:G2"/>
    <mergeCell ref="H2:M2"/>
  </mergeCells>
  <pageMargins left="0.2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2025-09-10T12:09:26Z</cp:lastPrinted>
  <dcterms:created xsi:type="dcterms:W3CDTF">2025-09-10T11:28:24Z</dcterms:created>
  <dcterms:modified xsi:type="dcterms:W3CDTF">2025-09-10T12:09:29Z</dcterms:modified>
</cp:coreProperties>
</file>