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definedNames>
    <definedName name="_xlnm._FilterDatabase" localSheetId="0" hidden="1">Consignment!$L$3:$L$14</definedName>
  </definedNames>
  <calcPr calcId="124519"/>
</workbook>
</file>

<file path=xl/calcChain.xml><?xml version="1.0" encoding="utf-8"?>
<calcChain xmlns="http://schemas.openxmlformats.org/spreadsheetml/2006/main">
  <c r="K15" i="1"/>
  <c r="K5"/>
  <c r="K6"/>
  <c r="K7"/>
  <c r="K8"/>
  <c r="K9"/>
  <c r="K10"/>
  <c r="K11"/>
  <c r="K12"/>
  <c r="K13"/>
  <c r="K14"/>
  <c r="K4"/>
</calcChain>
</file>

<file path=xl/sharedStrings.xml><?xml version="1.0" encoding="utf-8"?>
<sst xmlns="http://schemas.openxmlformats.org/spreadsheetml/2006/main" count="85" uniqueCount="60">
  <si>
    <t>06/2/2026</t>
  </si>
  <si>
    <t>6297/2031</t>
  </si>
  <si>
    <t>AUTO TYRE</t>
  </si>
  <si>
    <t>17/2/2026</t>
  </si>
  <si>
    <t>7145</t>
  </si>
  <si>
    <t>CYCLE TYRE</t>
  </si>
  <si>
    <t>20/2/2026</t>
  </si>
  <si>
    <t>6328</t>
  </si>
  <si>
    <t>AUTO TUBE</t>
  </si>
  <si>
    <t>19/2/2026</t>
  </si>
  <si>
    <t>6323</t>
  </si>
  <si>
    <t>21/2/2026</t>
  </si>
  <si>
    <t>7162</t>
  </si>
  <si>
    <t>4161</t>
  </si>
  <si>
    <t>7163/7164/4278</t>
  </si>
  <si>
    <t>28/2/2026</t>
  </si>
  <si>
    <t>17201</t>
  </si>
  <si>
    <t>14/2/2026</t>
  </si>
  <si>
    <t>7136</t>
  </si>
  <si>
    <t>07/2/2026</t>
  </si>
  <si>
    <t>6313</t>
  </si>
  <si>
    <t>03/2/2026</t>
  </si>
  <si>
    <t>6995</t>
  </si>
  <si>
    <t>BALIGUDA</t>
  </si>
  <si>
    <t>SORO</t>
  </si>
  <si>
    <t>CHANDIKHOL</t>
  </si>
  <si>
    <t>BERHAMPUR</t>
  </si>
  <si>
    <t>KARANJIA</t>
  </si>
  <si>
    <t>NAYAGARH</t>
  </si>
  <si>
    <t>CTC</t>
  </si>
  <si>
    <t>JA/18899</t>
  </si>
  <si>
    <t>JA/19383</t>
  </si>
  <si>
    <t>JA/19495</t>
  </si>
  <si>
    <t>JA/19544</t>
  </si>
  <si>
    <t>JA/19584</t>
  </si>
  <si>
    <t>JA/19585</t>
  </si>
  <si>
    <t>JA/19586</t>
  </si>
  <si>
    <t>JA/19897</t>
  </si>
  <si>
    <t>JA/18586</t>
  </si>
  <si>
    <t>JA/18846</t>
  </si>
  <si>
    <t>JA/19185</t>
  </si>
  <si>
    <t>SL</t>
  </si>
  <si>
    <t>DATE</t>
  </si>
  <si>
    <t>LR NO</t>
  </si>
  <si>
    <t>INV NO</t>
  </si>
  <si>
    <t>FROM</t>
  </si>
  <si>
    <t>TO</t>
  </si>
  <si>
    <t>PRODUCT</t>
  </si>
  <si>
    <t>CASE</t>
  </si>
  <si>
    <t>RATE</t>
  </si>
  <si>
    <t>HML</t>
  </si>
  <si>
    <t>LR CH.</t>
  </si>
  <si>
    <t>AMT.</t>
  </si>
  <si>
    <t>Invoice
PRAGATI LOGISTICS,SAMANTA SAHI KHUNTIA LANE,8984191006
GST :21AGHPB9356M1Z9</t>
  </si>
  <si>
    <t xml:space="preserve">TO, 
RALSON RUBBER PRIVATE LIMITED
Address: NEW INDUSTRIAL ESTATE, JAGATPUR, Cuttack, Odisha, 754021, 9861815254
GST No:21AAMCR7054G1ZD
</t>
  </si>
  <si>
    <t>GST to be paid by Consignor under Reverse Charge Mechanism (RCM) as per GST</t>
  </si>
  <si>
    <t>Thanking you for your business.
PRAGATI LOGISTICS</t>
  </si>
  <si>
    <t>(RUPEES EIGHT THOUSAND NINE HUNDRED EIGHTY TWO ONLY)</t>
  </si>
  <si>
    <t>Declaration � Kindly verify and confirm before 20/03/2026</t>
  </si>
  <si>
    <t>Bill Date : 28/02/2026
Bill NO : 27917
TotalAmount : 8982.00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</si>
</sst>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1" fillId="0" borderId="1" xfId="0" applyNumberFormat="1" applyFont="1" applyBorder="1"/>
    <xf numFmtId="0" fontId="0" fillId="0" borderId="1" xfId="0" applyNumberFormat="1" applyFont="1" applyBorder="1"/>
    <xf numFmtId="0" fontId="2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0" fontId="1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/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left" wrapText="1"/>
    </xf>
    <xf numFmtId="0" fontId="1" fillId="0" borderId="0" xfId="0" applyNumberFormat="1" applyFont="1" applyAlignment="1">
      <alignment horizontal="left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0" fontId="1" fillId="0" borderId="4" xfId="0" applyNumberFormat="1" applyFont="1" applyBorder="1" applyAlignment="1">
      <alignment horizontal="right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1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57151</xdr:colOff>
      <xdr:row>0</xdr:row>
      <xdr:rowOff>76200</xdr:rowOff>
    </xdr:from>
    <xdr:to>
      <xdr:col>6</xdr:col>
      <xdr:colOff>190500</xdr:colOff>
      <xdr:row>0</xdr:row>
      <xdr:rowOff>1028700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7151" y="76200"/>
          <a:ext cx="3486149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0"/>
  <sheetViews>
    <sheetView tabSelected="1" workbookViewId="0">
      <selection activeCell="O8" sqref="O8"/>
    </sheetView>
  </sheetViews>
  <sheetFormatPr defaultRowHeight="15"/>
  <cols>
    <col min="1" max="1" width="2.85546875" bestFit="1" customWidth="1"/>
    <col min="2" max="2" width="9.7109375" bestFit="1" customWidth="1"/>
    <col min="3" max="3" width="8.85546875" bestFit="1" customWidth="1"/>
    <col min="4" max="4" width="14.85546875" bestFit="1" customWidth="1"/>
    <col min="5" max="5" width="6.42578125" bestFit="1" customWidth="1"/>
    <col min="6" max="6" width="12.7109375" bestFit="1" customWidth="1"/>
    <col min="7" max="7" width="5.42578125" bestFit="1" customWidth="1"/>
    <col min="8" max="8" width="6.5703125" bestFit="1" customWidth="1"/>
    <col min="9" max="9" width="5.5703125" bestFit="1" customWidth="1"/>
    <col min="10" max="10" width="6.42578125" bestFit="1" customWidth="1"/>
    <col min="11" max="11" width="7.5703125" bestFit="1" customWidth="1"/>
    <col min="12" max="12" width="10.85546875" bestFit="1" customWidth="1"/>
  </cols>
  <sheetData>
    <row r="1" spans="1:12" s="1" customFormat="1" ht="90" customHeight="1">
      <c r="A1" s="19"/>
      <c r="B1" s="19"/>
      <c r="C1" s="19"/>
      <c r="D1" s="19"/>
      <c r="E1" s="19"/>
      <c r="F1" s="19"/>
      <c r="G1" s="19"/>
      <c r="H1" s="15" t="s">
        <v>53</v>
      </c>
      <c r="I1" s="16"/>
      <c r="J1" s="16"/>
      <c r="K1" s="20"/>
    </row>
    <row r="2" spans="1:12" s="1" customFormat="1" ht="78.75" customHeight="1">
      <c r="A2" s="15" t="s">
        <v>54</v>
      </c>
      <c r="B2" s="16"/>
      <c r="C2" s="16"/>
      <c r="D2" s="16"/>
      <c r="E2" s="16"/>
      <c r="F2" s="16"/>
      <c r="G2" s="20"/>
      <c r="H2" s="15" t="s">
        <v>59</v>
      </c>
      <c r="I2" s="16"/>
      <c r="J2" s="16"/>
      <c r="K2" s="20"/>
    </row>
    <row r="3" spans="1:12" s="6" customFormat="1">
      <c r="A3" s="5" t="s">
        <v>41</v>
      </c>
      <c r="B3" s="5" t="s">
        <v>42</v>
      </c>
      <c r="C3" s="5" t="s">
        <v>43</v>
      </c>
      <c r="D3" s="5" t="s">
        <v>44</v>
      </c>
      <c r="E3" s="5" t="s">
        <v>45</v>
      </c>
      <c r="F3" s="5" t="s">
        <v>46</v>
      </c>
      <c r="G3" s="5" t="s">
        <v>48</v>
      </c>
      <c r="H3" s="5" t="s">
        <v>49</v>
      </c>
      <c r="I3" s="7" t="s">
        <v>50</v>
      </c>
      <c r="J3" s="7" t="s">
        <v>51</v>
      </c>
      <c r="K3" s="7" t="s">
        <v>52</v>
      </c>
      <c r="L3" s="5" t="s">
        <v>47</v>
      </c>
    </row>
    <row r="4" spans="1:12">
      <c r="A4" s="3">
        <v>1</v>
      </c>
      <c r="B4" s="3" t="s">
        <v>21</v>
      </c>
      <c r="C4" s="3" t="s">
        <v>38</v>
      </c>
      <c r="D4" s="3" t="s">
        <v>22</v>
      </c>
      <c r="E4" s="4" t="s">
        <v>29</v>
      </c>
      <c r="F4" s="3" t="s">
        <v>28</v>
      </c>
      <c r="G4" s="3">
        <v>13</v>
      </c>
      <c r="H4" s="8">
        <v>135</v>
      </c>
      <c r="I4" s="8">
        <v>13</v>
      </c>
      <c r="J4" s="8">
        <v>25</v>
      </c>
      <c r="K4" s="8">
        <f>G4*H4+I4+J4</f>
        <v>1793</v>
      </c>
      <c r="L4" s="3" t="s">
        <v>5</v>
      </c>
    </row>
    <row r="5" spans="1:12">
      <c r="A5" s="3">
        <v>2</v>
      </c>
      <c r="B5" s="3" t="s">
        <v>0</v>
      </c>
      <c r="C5" s="3" t="s">
        <v>30</v>
      </c>
      <c r="D5" s="3" t="s">
        <v>1</v>
      </c>
      <c r="E5" s="4" t="s">
        <v>29</v>
      </c>
      <c r="F5" s="3" t="s">
        <v>23</v>
      </c>
      <c r="G5" s="3">
        <v>26</v>
      </c>
      <c r="H5" s="8">
        <v>82</v>
      </c>
      <c r="I5" s="8">
        <v>26</v>
      </c>
      <c r="J5" s="8">
        <v>25</v>
      </c>
      <c r="K5" s="8">
        <f t="shared" ref="K5:K14" si="0">G5*H5+I5+J5</f>
        <v>2183</v>
      </c>
      <c r="L5" s="3" t="s">
        <v>2</v>
      </c>
    </row>
    <row r="6" spans="1:12">
      <c r="A6" s="3">
        <v>3</v>
      </c>
      <c r="B6" s="3" t="s">
        <v>19</v>
      </c>
      <c r="C6" s="3" t="s">
        <v>39</v>
      </c>
      <c r="D6" s="3" t="s">
        <v>20</v>
      </c>
      <c r="E6" s="4" t="s">
        <v>29</v>
      </c>
      <c r="F6" s="3" t="s">
        <v>26</v>
      </c>
      <c r="G6" s="3">
        <v>3</v>
      </c>
      <c r="H6" s="8">
        <v>82</v>
      </c>
      <c r="I6" s="8">
        <v>3</v>
      </c>
      <c r="J6" s="8">
        <v>25</v>
      </c>
      <c r="K6" s="8">
        <f t="shared" si="0"/>
        <v>274</v>
      </c>
      <c r="L6" s="3" t="s">
        <v>2</v>
      </c>
    </row>
    <row r="7" spans="1:12">
      <c r="A7" s="3">
        <v>4</v>
      </c>
      <c r="B7" s="3" t="s">
        <v>17</v>
      </c>
      <c r="C7" s="3" t="s">
        <v>40</v>
      </c>
      <c r="D7" s="3" t="s">
        <v>18</v>
      </c>
      <c r="E7" s="4" t="s">
        <v>29</v>
      </c>
      <c r="F7" s="3" t="s">
        <v>24</v>
      </c>
      <c r="G7" s="3">
        <v>2</v>
      </c>
      <c r="H7" s="8">
        <v>135</v>
      </c>
      <c r="I7" s="8">
        <v>2</v>
      </c>
      <c r="J7" s="8">
        <v>25</v>
      </c>
      <c r="K7" s="8">
        <f t="shared" si="0"/>
        <v>297</v>
      </c>
      <c r="L7" s="3" t="s">
        <v>5</v>
      </c>
    </row>
    <row r="8" spans="1:12">
      <c r="A8" s="3">
        <v>5</v>
      </c>
      <c r="B8" s="3" t="s">
        <v>3</v>
      </c>
      <c r="C8" s="3" t="s">
        <v>31</v>
      </c>
      <c r="D8" s="3" t="s">
        <v>4</v>
      </c>
      <c r="E8" s="4" t="s">
        <v>29</v>
      </c>
      <c r="F8" s="3" t="s">
        <v>24</v>
      </c>
      <c r="G8" s="3">
        <v>1</v>
      </c>
      <c r="H8" s="8">
        <v>135</v>
      </c>
      <c r="I8" s="8">
        <v>1</v>
      </c>
      <c r="J8" s="8">
        <v>25</v>
      </c>
      <c r="K8" s="8">
        <f t="shared" si="0"/>
        <v>161</v>
      </c>
      <c r="L8" s="3" t="s">
        <v>5</v>
      </c>
    </row>
    <row r="9" spans="1:12">
      <c r="A9" s="3">
        <v>6</v>
      </c>
      <c r="B9" s="3" t="s">
        <v>9</v>
      </c>
      <c r="C9" s="3" t="s">
        <v>33</v>
      </c>
      <c r="D9" s="3" t="s">
        <v>10</v>
      </c>
      <c r="E9" s="4" t="s">
        <v>29</v>
      </c>
      <c r="F9" s="3" t="s">
        <v>26</v>
      </c>
      <c r="G9" s="3">
        <v>2</v>
      </c>
      <c r="H9" s="8">
        <v>82</v>
      </c>
      <c r="I9" s="8">
        <v>2</v>
      </c>
      <c r="J9" s="8">
        <v>25</v>
      </c>
      <c r="K9" s="8">
        <f t="shared" si="0"/>
        <v>191</v>
      </c>
      <c r="L9" s="3" t="s">
        <v>2</v>
      </c>
    </row>
    <row r="10" spans="1:12">
      <c r="A10" s="3">
        <v>7</v>
      </c>
      <c r="B10" s="3" t="s">
        <v>6</v>
      </c>
      <c r="C10" s="3" t="s">
        <v>32</v>
      </c>
      <c r="D10" s="3" t="s">
        <v>7</v>
      </c>
      <c r="E10" s="4" t="s">
        <v>29</v>
      </c>
      <c r="F10" s="3" t="s">
        <v>25</v>
      </c>
      <c r="G10" s="3">
        <v>10</v>
      </c>
      <c r="H10" s="8">
        <v>82</v>
      </c>
      <c r="I10" s="8">
        <v>10</v>
      </c>
      <c r="J10" s="8">
        <v>25</v>
      </c>
      <c r="K10" s="8">
        <f t="shared" si="0"/>
        <v>855</v>
      </c>
      <c r="L10" s="3" t="s">
        <v>8</v>
      </c>
    </row>
    <row r="11" spans="1:12">
      <c r="A11" s="3">
        <v>8</v>
      </c>
      <c r="B11" s="3" t="s">
        <v>11</v>
      </c>
      <c r="C11" s="3" t="s">
        <v>34</v>
      </c>
      <c r="D11" s="3" t="s">
        <v>12</v>
      </c>
      <c r="E11" s="4" t="s">
        <v>29</v>
      </c>
      <c r="F11" s="3" t="s">
        <v>27</v>
      </c>
      <c r="G11" s="3">
        <v>5</v>
      </c>
      <c r="H11" s="8">
        <v>135</v>
      </c>
      <c r="I11" s="8">
        <v>5</v>
      </c>
      <c r="J11" s="8">
        <v>25</v>
      </c>
      <c r="K11" s="8">
        <f t="shared" si="0"/>
        <v>705</v>
      </c>
      <c r="L11" s="3" t="s">
        <v>5</v>
      </c>
    </row>
    <row r="12" spans="1:12">
      <c r="A12" s="3">
        <v>9</v>
      </c>
      <c r="B12" s="3" t="s">
        <v>11</v>
      </c>
      <c r="C12" s="3" t="s">
        <v>35</v>
      </c>
      <c r="D12" s="3" t="s">
        <v>13</v>
      </c>
      <c r="E12" s="4" t="s">
        <v>29</v>
      </c>
      <c r="F12" s="3" t="s">
        <v>27</v>
      </c>
      <c r="G12" s="3">
        <v>6</v>
      </c>
      <c r="H12" s="8">
        <v>135</v>
      </c>
      <c r="I12" s="8">
        <v>6</v>
      </c>
      <c r="J12" s="8">
        <v>25</v>
      </c>
      <c r="K12" s="8">
        <f t="shared" si="0"/>
        <v>841</v>
      </c>
      <c r="L12" s="3" t="s">
        <v>5</v>
      </c>
    </row>
    <row r="13" spans="1:12">
      <c r="A13" s="3">
        <v>10</v>
      </c>
      <c r="B13" s="3" t="s">
        <v>11</v>
      </c>
      <c r="C13" s="3" t="s">
        <v>36</v>
      </c>
      <c r="D13" s="3" t="s">
        <v>14</v>
      </c>
      <c r="E13" s="4" t="s">
        <v>29</v>
      </c>
      <c r="F13" s="3" t="s">
        <v>27</v>
      </c>
      <c r="G13" s="3">
        <v>7</v>
      </c>
      <c r="H13" s="8">
        <v>135</v>
      </c>
      <c r="I13" s="8">
        <v>7</v>
      </c>
      <c r="J13" s="8">
        <v>25</v>
      </c>
      <c r="K13" s="8">
        <f t="shared" si="0"/>
        <v>977</v>
      </c>
      <c r="L13" s="3" t="s">
        <v>5</v>
      </c>
    </row>
    <row r="14" spans="1:12">
      <c r="A14" s="3">
        <v>11</v>
      </c>
      <c r="B14" s="3" t="s">
        <v>15</v>
      </c>
      <c r="C14" s="3" t="s">
        <v>37</v>
      </c>
      <c r="D14" s="3" t="s">
        <v>16</v>
      </c>
      <c r="E14" s="4" t="s">
        <v>29</v>
      </c>
      <c r="F14" s="3" t="s">
        <v>28</v>
      </c>
      <c r="G14" s="3">
        <v>5</v>
      </c>
      <c r="H14" s="8">
        <v>135</v>
      </c>
      <c r="I14" s="8">
        <v>5</v>
      </c>
      <c r="J14" s="8">
        <v>25</v>
      </c>
      <c r="K14" s="8">
        <f t="shared" si="0"/>
        <v>705</v>
      </c>
      <c r="L14" s="3" t="s">
        <v>5</v>
      </c>
    </row>
    <row r="15" spans="1:12" s="1" customFormat="1" ht="15" customHeight="1">
      <c r="A15" s="12" t="s">
        <v>57</v>
      </c>
      <c r="B15" s="13"/>
      <c r="C15" s="13"/>
      <c r="D15" s="13"/>
      <c r="E15" s="13"/>
      <c r="F15" s="13"/>
      <c r="G15" s="13"/>
      <c r="H15" s="13"/>
      <c r="I15" s="13"/>
      <c r="J15" s="14"/>
      <c r="K15" s="9">
        <f>SUM(K4:K14)</f>
        <v>8982</v>
      </c>
    </row>
    <row r="16" spans="1:12" s="11" customFormat="1" ht="15" customHeight="1">
      <c r="A16" s="15" t="s">
        <v>55</v>
      </c>
      <c r="B16" s="16"/>
      <c r="C16" s="16"/>
      <c r="D16" s="16"/>
      <c r="E16" s="16"/>
      <c r="F16" s="16"/>
      <c r="G16" s="16"/>
      <c r="H16" s="16"/>
      <c r="I16" s="16"/>
      <c r="J16" s="16"/>
      <c r="K16" s="10"/>
    </row>
    <row r="17" spans="1:11" s="11" customFormat="1" ht="15" customHeight="1">
      <c r="A17" s="15" t="s">
        <v>58</v>
      </c>
      <c r="B17" s="16"/>
      <c r="C17" s="16"/>
      <c r="D17" s="16"/>
      <c r="E17" s="16"/>
      <c r="F17" s="16"/>
      <c r="G17" s="16"/>
      <c r="H17" s="16"/>
      <c r="I17" s="16"/>
      <c r="J17" s="16"/>
      <c r="K17" s="10"/>
    </row>
    <row r="18" spans="1:11" s="11" customFormat="1" ht="30" customHeight="1">
      <c r="A18" s="17" t="s">
        <v>56</v>
      </c>
      <c r="B18" s="18"/>
      <c r="C18" s="18"/>
      <c r="D18" s="18"/>
      <c r="E18" s="18"/>
      <c r="F18" s="18"/>
      <c r="G18" s="18"/>
      <c r="H18" s="18"/>
      <c r="I18" s="18"/>
      <c r="J18" s="18"/>
      <c r="K18" s="10"/>
    </row>
    <row r="19" spans="1:11">
      <c r="D19" s="1"/>
      <c r="G19" s="2">
        <v>53</v>
      </c>
    </row>
    <row r="20" spans="1:11">
      <c r="D20" s="1"/>
    </row>
  </sheetData>
  <sortState ref="B2:H12">
    <sortCondition ref="B2"/>
  </sortState>
  <mergeCells count="8">
    <mergeCell ref="A15:J15"/>
    <mergeCell ref="A16:J16"/>
    <mergeCell ref="A17:J17"/>
    <mergeCell ref="A18:J18"/>
    <mergeCell ref="A1:G1"/>
    <mergeCell ref="H1:K1"/>
    <mergeCell ref="A2:G2"/>
    <mergeCell ref="H2:K2"/>
  </mergeCells>
  <pageMargins left="0.27" right="0.19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2026-03-13T10:28:04Z</cp:lastPrinted>
  <dcterms:created xsi:type="dcterms:W3CDTF">2026-03-10T10:06:27Z</dcterms:created>
  <dcterms:modified xsi:type="dcterms:W3CDTF">2026-03-13T10:28:07Z</dcterms:modified>
</cp:coreProperties>
</file>