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29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4"/>
</calcChain>
</file>

<file path=xl/sharedStrings.xml><?xml version="1.0" encoding="utf-8"?>
<sst xmlns="http://schemas.openxmlformats.org/spreadsheetml/2006/main" count="141" uniqueCount="94">
  <si>
    <t>INVOICE
ATC LOGISTICS,,8984191006
GST No:21CHVPB1842D2ZQ</t>
  </si>
  <si>
    <t>Date</t>
  </si>
  <si>
    <t>01/5/2023</t>
  </si>
  <si>
    <t>2535</t>
  </si>
  <si>
    <t>31/5/2023</t>
  </si>
  <si>
    <t>2636</t>
  </si>
  <si>
    <t>30/5/2023</t>
  </si>
  <si>
    <t>2627</t>
  </si>
  <si>
    <t>2624</t>
  </si>
  <si>
    <t>27/5/2023</t>
  </si>
  <si>
    <t>2613</t>
  </si>
  <si>
    <t>26/5/2023</t>
  </si>
  <si>
    <t>2615</t>
  </si>
  <si>
    <t>616</t>
  </si>
  <si>
    <t>25/5/2023</t>
  </si>
  <si>
    <t>603</t>
  </si>
  <si>
    <t>606</t>
  </si>
  <si>
    <t>23/5/2023</t>
  </si>
  <si>
    <t>602</t>
  </si>
  <si>
    <t>22/5/2023</t>
  </si>
  <si>
    <t>587</t>
  </si>
  <si>
    <t>2622</t>
  </si>
  <si>
    <t>19/5/2023</t>
  </si>
  <si>
    <t>2572/2573</t>
  </si>
  <si>
    <t>17/5/2023</t>
  </si>
  <si>
    <t>2570/2566</t>
  </si>
  <si>
    <t>16/5/2023</t>
  </si>
  <si>
    <t>1002562</t>
  </si>
  <si>
    <t>15/5/2023</t>
  </si>
  <si>
    <t>256</t>
  </si>
  <si>
    <t>13/5/2023</t>
  </si>
  <si>
    <t>2557</t>
  </si>
  <si>
    <t>12/5/2023</t>
  </si>
  <si>
    <t>2555</t>
  </si>
  <si>
    <t>11/5/2023</t>
  </si>
  <si>
    <t>2554</t>
  </si>
  <si>
    <t>09/5/2023</t>
  </si>
  <si>
    <t>2547</t>
  </si>
  <si>
    <t>05/5/2023</t>
  </si>
  <si>
    <t>2540</t>
  </si>
  <si>
    <t>04/5/2023</t>
  </si>
  <si>
    <t>2539</t>
  </si>
  <si>
    <t>03/5/2023</t>
  </si>
  <si>
    <t>536</t>
  </si>
  <si>
    <t>18/5/2023</t>
  </si>
  <si>
    <t>2575</t>
  </si>
  <si>
    <t>635</t>
  </si>
  <si>
    <t>Kindly, verify &amp; confirm within 7 days, else GST will be filed by 20th May, 2023. 
GST to be paid by Consignor under Reverse Charge Mechanism(RCM) as per GST.</t>
  </si>
  <si>
    <t>Thanking you for your business.
ATC LOGISTICS</t>
  </si>
  <si>
    <t xml:space="preserve">Sl </t>
  </si>
  <si>
    <t>BERHAMPUR</t>
  </si>
  <si>
    <t>BARIPADA</t>
  </si>
  <si>
    <t>JAJPUR ROAD</t>
  </si>
  <si>
    <t>BELPAHAR</t>
  </si>
  <si>
    <t>PANIKOILI</t>
  </si>
  <si>
    <t>BALASORE</t>
  </si>
  <si>
    <t>FROM</t>
  </si>
  <si>
    <t>TO</t>
  </si>
  <si>
    <t xml:space="preserve">Inv No </t>
  </si>
  <si>
    <t>PG/JAA/00469</t>
  </si>
  <si>
    <t>PG/JAA/00512</t>
  </si>
  <si>
    <t>PG/JAA/00551</t>
  </si>
  <si>
    <t>PG/JAA/00568</t>
  </si>
  <si>
    <t>PG/JAA/00614</t>
  </si>
  <si>
    <t>PG/JAA/00662</t>
  </si>
  <si>
    <t>PG/JAA/00680</t>
  </si>
  <si>
    <t>PG/JAA/00712</t>
  </si>
  <si>
    <t>PG/JAA/00733</t>
  </si>
  <si>
    <t>PG/JAA/00735</t>
  </si>
  <si>
    <t>PG/JAA/00761</t>
  </si>
  <si>
    <t>PG/JAA/00778</t>
  </si>
  <si>
    <t>PG/JAA/00794</t>
  </si>
  <si>
    <t>PG/JAA/00839</t>
  </si>
  <si>
    <t>PG/JAA/00857</t>
  </si>
  <si>
    <t>PG/JAA/00900</t>
  </si>
  <si>
    <t>PG/JAA/00888</t>
  </si>
  <si>
    <t>PG/JAA/00911</t>
  </si>
  <si>
    <t>PG/JAA/00910</t>
  </si>
  <si>
    <t>PG/JAA/00937</t>
  </si>
  <si>
    <t>PG/JAA/00960</t>
  </si>
  <si>
    <t>PG/JAA/00959</t>
  </si>
  <si>
    <t>PG/JAA/00976</t>
  </si>
  <si>
    <t>PG/JAA/00977</t>
  </si>
  <si>
    <t>PG/JAA/01039</t>
  </si>
  <si>
    <t>LR No</t>
  </si>
  <si>
    <t>CTC</t>
  </si>
  <si>
    <t>CASE</t>
  </si>
  <si>
    <t>RATE</t>
  </si>
  <si>
    <t>LR</t>
  </si>
  <si>
    <t>AMOUNT</t>
  </si>
  <si>
    <t xml:space="preserve">KHURDA </t>
  </si>
  <si>
    <t>(RUPEES TEN THOUSAND ONE HUNDRED SEVENTY FIVE ONLY)</t>
  </si>
  <si>
    <t xml:space="preserve">Bill Date:05/31/2023
Bill #:Inv-878/23-24
Total Amount:10175.00
</t>
  </si>
  <si>
    <t xml:space="preserve">CONTINENTAL INDIA PVT  LTD
Address:MANGULI NEAR GILL DIESEL CHOUDWAR, CUTTACK.
GST No:21AAFCM5366B1ZW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</si>
</sst>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Fill="1" applyBorder="1" applyAlignment="1">
      <alignment horizontal="left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66675</xdr:rowOff>
    </xdr:from>
    <xdr:to>
      <xdr:col>5</xdr:col>
      <xdr:colOff>561974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66675"/>
          <a:ext cx="3552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H2" sqref="H2:J2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2.85546875" style="1" bestFit="1" customWidth="1"/>
    <col min="6" max="6" width="9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1.25" customHeight="1">
      <c r="A2" s="17" t="s">
        <v>93</v>
      </c>
      <c r="B2" s="18"/>
      <c r="C2" s="18"/>
      <c r="D2" s="18"/>
      <c r="E2" s="18"/>
      <c r="F2" s="18"/>
      <c r="G2" s="19"/>
      <c r="H2" s="20" t="s">
        <v>92</v>
      </c>
      <c r="I2" s="20"/>
      <c r="J2" s="20"/>
    </row>
    <row r="3" spans="1:10" s="3" customFormat="1">
      <c r="A3" s="5" t="s">
        <v>49</v>
      </c>
      <c r="B3" s="5" t="s">
        <v>1</v>
      </c>
      <c r="C3" s="5" t="s">
        <v>84</v>
      </c>
      <c r="D3" s="5" t="s">
        <v>56</v>
      </c>
      <c r="E3" s="5" t="s">
        <v>57</v>
      </c>
      <c r="F3" s="5" t="s">
        <v>58</v>
      </c>
      <c r="G3" s="5" t="s">
        <v>86</v>
      </c>
      <c r="H3" s="6" t="s">
        <v>87</v>
      </c>
      <c r="I3" s="6" t="s">
        <v>88</v>
      </c>
      <c r="J3" s="6" t="s">
        <v>89</v>
      </c>
    </row>
    <row r="4" spans="1:10">
      <c r="A4" s="4">
        <v>1</v>
      </c>
      <c r="B4" s="4" t="s">
        <v>2</v>
      </c>
      <c r="C4" s="4" t="s">
        <v>59</v>
      </c>
      <c r="D4" s="8" t="s">
        <v>85</v>
      </c>
      <c r="E4" s="4" t="s">
        <v>50</v>
      </c>
      <c r="F4" s="4" t="s">
        <v>3</v>
      </c>
      <c r="G4" s="4">
        <v>8</v>
      </c>
      <c r="H4" s="7">
        <v>103.5</v>
      </c>
      <c r="I4" s="7">
        <v>20</v>
      </c>
      <c r="J4" s="7">
        <f>G4*H4+I4</f>
        <v>848</v>
      </c>
    </row>
    <row r="5" spans="1:10">
      <c r="A5" s="4">
        <v>2</v>
      </c>
      <c r="B5" s="4" t="s">
        <v>42</v>
      </c>
      <c r="C5" s="4" t="s">
        <v>60</v>
      </c>
      <c r="D5" s="8" t="s">
        <v>85</v>
      </c>
      <c r="E5" s="4" t="s">
        <v>51</v>
      </c>
      <c r="F5" s="4" t="s">
        <v>43</v>
      </c>
      <c r="G5" s="4">
        <v>3</v>
      </c>
      <c r="H5" s="7">
        <v>115</v>
      </c>
      <c r="I5" s="7">
        <v>20</v>
      </c>
      <c r="J5" s="7">
        <f t="shared" ref="J5:J28" si="0">G5*H5+I5</f>
        <v>365</v>
      </c>
    </row>
    <row r="6" spans="1:10">
      <c r="A6" s="4">
        <v>3</v>
      </c>
      <c r="B6" s="4" t="s">
        <v>40</v>
      </c>
      <c r="C6" s="4" t="s">
        <v>61</v>
      </c>
      <c r="D6" s="8" t="s">
        <v>85</v>
      </c>
      <c r="E6" s="4" t="s">
        <v>50</v>
      </c>
      <c r="F6" s="4" t="s">
        <v>41</v>
      </c>
      <c r="G6" s="4">
        <v>4</v>
      </c>
      <c r="H6" s="7">
        <v>103.5</v>
      </c>
      <c r="I6" s="7">
        <v>20</v>
      </c>
      <c r="J6" s="7">
        <f t="shared" si="0"/>
        <v>434</v>
      </c>
    </row>
    <row r="7" spans="1:10">
      <c r="A7" s="4">
        <v>4</v>
      </c>
      <c r="B7" s="4" t="s">
        <v>38</v>
      </c>
      <c r="C7" s="4" t="s">
        <v>62</v>
      </c>
      <c r="D7" s="8" t="s">
        <v>85</v>
      </c>
      <c r="E7" s="9" t="s">
        <v>90</v>
      </c>
      <c r="F7" s="4" t="s">
        <v>39</v>
      </c>
      <c r="G7" s="4">
        <v>1</v>
      </c>
      <c r="H7" s="7">
        <v>80.5</v>
      </c>
      <c r="I7" s="7">
        <v>20</v>
      </c>
      <c r="J7" s="7">
        <f t="shared" si="0"/>
        <v>100.5</v>
      </c>
    </row>
    <row r="8" spans="1:10">
      <c r="A8" s="4">
        <v>5</v>
      </c>
      <c r="B8" s="4" t="s">
        <v>36</v>
      </c>
      <c r="C8" s="4" t="s">
        <v>63</v>
      </c>
      <c r="D8" s="8" t="s">
        <v>85</v>
      </c>
      <c r="E8" s="4" t="s">
        <v>50</v>
      </c>
      <c r="F8" s="4" t="s">
        <v>37</v>
      </c>
      <c r="G8" s="4">
        <v>1</v>
      </c>
      <c r="H8" s="7">
        <v>103.5</v>
      </c>
      <c r="I8" s="7">
        <v>20</v>
      </c>
      <c r="J8" s="7">
        <f t="shared" si="0"/>
        <v>123.5</v>
      </c>
    </row>
    <row r="9" spans="1:10">
      <c r="A9" s="4">
        <v>6</v>
      </c>
      <c r="B9" s="4" t="s">
        <v>34</v>
      </c>
      <c r="C9" s="4" t="s">
        <v>64</v>
      </c>
      <c r="D9" s="8" t="s">
        <v>85</v>
      </c>
      <c r="E9" s="4" t="s">
        <v>50</v>
      </c>
      <c r="F9" s="4" t="s">
        <v>35</v>
      </c>
      <c r="G9" s="4">
        <v>4</v>
      </c>
      <c r="H9" s="7">
        <v>103.5</v>
      </c>
      <c r="I9" s="7">
        <v>20</v>
      </c>
      <c r="J9" s="7">
        <f t="shared" si="0"/>
        <v>434</v>
      </c>
    </row>
    <row r="10" spans="1:10">
      <c r="A10" s="4">
        <v>7</v>
      </c>
      <c r="B10" s="4" t="s">
        <v>32</v>
      </c>
      <c r="C10" s="4" t="s">
        <v>65</v>
      </c>
      <c r="D10" s="8" t="s">
        <v>85</v>
      </c>
      <c r="E10" s="4" t="s">
        <v>50</v>
      </c>
      <c r="F10" s="4" t="s">
        <v>33</v>
      </c>
      <c r="G10" s="4">
        <v>2</v>
      </c>
      <c r="H10" s="7">
        <v>103.5</v>
      </c>
      <c r="I10" s="7">
        <v>20</v>
      </c>
      <c r="J10" s="7">
        <f t="shared" si="0"/>
        <v>227</v>
      </c>
    </row>
    <row r="11" spans="1:10">
      <c r="A11" s="4">
        <v>8</v>
      </c>
      <c r="B11" s="4" t="s">
        <v>30</v>
      </c>
      <c r="C11" s="4" t="s">
        <v>66</v>
      </c>
      <c r="D11" s="8" t="s">
        <v>85</v>
      </c>
      <c r="E11" s="4" t="s">
        <v>52</v>
      </c>
      <c r="F11" s="4" t="s">
        <v>31</v>
      </c>
      <c r="G11" s="4">
        <v>4</v>
      </c>
      <c r="H11" s="7">
        <v>103.5</v>
      </c>
      <c r="I11" s="7">
        <v>20</v>
      </c>
      <c r="J11" s="7">
        <f t="shared" si="0"/>
        <v>434</v>
      </c>
    </row>
    <row r="12" spans="1:10">
      <c r="A12" s="4">
        <v>9</v>
      </c>
      <c r="B12" s="4" t="s">
        <v>28</v>
      </c>
      <c r="C12" s="4" t="s">
        <v>67</v>
      </c>
      <c r="D12" s="8" t="s">
        <v>85</v>
      </c>
      <c r="E12" s="4" t="s">
        <v>52</v>
      </c>
      <c r="F12" s="4" t="s">
        <v>29</v>
      </c>
      <c r="G12" s="4">
        <v>2</v>
      </c>
      <c r="H12" s="7">
        <v>103.5</v>
      </c>
      <c r="I12" s="7">
        <v>20</v>
      </c>
      <c r="J12" s="7">
        <f t="shared" si="0"/>
        <v>227</v>
      </c>
    </row>
    <row r="13" spans="1:10">
      <c r="A13" s="4">
        <v>10</v>
      </c>
      <c r="B13" s="4" t="s">
        <v>26</v>
      </c>
      <c r="C13" s="4" t="s">
        <v>68</v>
      </c>
      <c r="D13" s="8" t="s">
        <v>85</v>
      </c>
      <c r="E13" s="4" t="s">
        <v>50</v>
      </c>
      <c r="F13" s="4" t="s">
        <v>27</v>
      </c>
      <c r="G13" s="4">
        <v>2</v>
      </c>
      <c r="H13" s="7">
        <v>103.5</v>
      </c>
      <c r="I13" s="7">
        <v>20</v>
      </c>
      <c r="J13" s="7">
        <f t="shared" si="0"/>
        <v>227</v>
      </c>
    </row>
    <row r="14" spans="1:10">
      <c r="A14" s="4">
        <v>11</v>
      </c>
      <c r="B14" s="4" t="s">
        <v>24</v>
      </c>
      <c r="C14" s="4" t="s">
        <v>69</v>
      </c>
      <c r="D14" s="8" t="s">
        <v>85</v>
      </c>
      <c r="E14" s="9" t="s">
        <v>90</v>
      </c>
      <c r="F14" s="4" t="s">
        <v>25</v>
      </c>
      <c r="G14" s="4">
        <v>6</v>
      </c>
      <c r="H14" s="7">
        <v>80.5</v>
      </c>
      <c r="I14" s="7">
        <v>20</v>
      </c>
      <c r="J14" s="7">
        <f t="shared" si="0"/>
        <v>503</v>
      </c>
    </row>
    <row r="15" spans="1:10">
      <c r="A15" s="4">
        <v>12</v>
      </c>
      <c r="B15" s="4" t="s">
        <v>44</v>
      </c>
      <c r="C15" s="4" t="s">
        <v>70</v>
      </c>
      <c r="D15" s="8" t="s">
        <v>85</v>
      </c>
      <c r="E15" s="9" t="s">
        <v>90</v>
      </c>
      <c r="F15" s="4" t="s">
        <v>45</v>
      </c>
      <c r="G15" s="4">
        <v>2</v>
      </c>
      <c r="H15" s="7">
        <v>80.5</v>
      </c>
      <c r="I15" s="7">
        <v>20</v>
      </c>
      <c r="J15" s="7">
        <f t="shared" si="0"/>
        <v>181</v>
      </c>
    </row>
    <row r="16" spans="1:10">
      <c r="A16" s="4">
        <v>13</v>
      </c>
      <c r="B16" s="4" t="s">
        <v>22</v>
      </c>
      <c r="C16" s="4" t="s">
        <v>71</v>
      </c>
      <c r="D16" s="8" t="s">
        <v>85</v>
      </c>
      <c r="E16" s="4" t="s">
        <v>50</v>
      </c>
      <c r="F16" s="4" t="s">
        <v>23</v>
      </c>
      <c r="G16" s="4">
        <v>6</v>
      </c>
      <c r="H16" s="7">
        <v>103.5</v>
      </c>
      <c r="I16" s="7">
        <v>20</v>
      </c>
      <c r="J16" s="7">
        <f t="shared" si="0"/>
        <v>641</v>
      </c>
    </row>
    <row r="17" spans="1:10">
      <c r="A17" s="4">
        <v>14</v>
      </c>
      <c r="B17" s="4" t="s">
        <v>19</v>
      </c>
      <c r="C17" s="4" t="s">
        <v>72</v>
      </c>
      <c r="D17" s="8" t="s">
        <v>85</v>
      </c>
      <c r="E17" s="9" t="s">
        <v>90</v>
      </c>
      <c r="F17" s="4" t="s">
        <v>20</v>
      </c>
      <c r="G17" s="4">
        <v>4</v>
      </c>
      <c r="H17" s="7">
        <v>80.5</v>
      </c>
      <c r="I17" s="7">
        <v>20</v>
      </c>
      <c r="J17" s="7">
        <f t="shared" si="0"/>
        <v>342</v>
      </c>
    </row>
    <row r="18" spans="1:10">
      <c r="A18" s="4">
        <v>15</v>
      </c>
      <c r="B18" s="4" t="s">
        <v>17</v>
      </c>
      <c r="C18" s="4" t="s">
        <v>73</v>
      </c>
      <c r="D18" s="8" t="s">
        <v>85</v>
      </c>
      <c r="E18" s="4" t="s">
        <v>50</v>
      </c>
      <c r="F18" s="4" t="s">
        <v>18</v>
      </c>
      <c r="G18" s="4">
        <v>4</v>
      </c>
      <c r="H18" s="10">
        <v>103.5</v>
      </c>
      <c r="I18" s="7">
        <v>20</v>
      </c>
      <c r="J18" s="7">
        <f t="shared" si="0"/>
        <v>434</v>
      </c>
    </row>
    <row r="19" spans="1:10">
      <c r="A19" s="4">
        <v>16</v>
      </c>
      <c r="B19" s="4" t="s">
        <v>14</v>
      </c>
      <c r="C19" s="4" t="s">
        <v>74</v>
      </c>
      <c r="D19" s="8" t="s">
        <v>85</v>
      </c>
      <c r="E19" s="4" t="s">
        <v>53</v>
      </c>
      <c r="F19" s="4" t="s">
        <v>15</v>
      </c>
      <c r="G19" s="4">
        <v>2</v>
      </c>
      <c r="H19" s="10">
        <v>150</v>
      </c>
      <c r="I19" s="7">
        <v>20</v>
      </c>
      <c r="J19" s="7">
        <f t="shared" si="0"/>
        <v>320</v>
      </c>
    </row>
    <row r="20" spans="1:10">
      <c r="A20" s="4">
        <v>17</v>
      </c>
      <c r="B20" s="4" t="s">
        <v>14</v>
      </c>
      <c r="C20" s="4" t="s">
        <v>75</v>
      </c>
      <c r="D20" s="8" t="s">
        <v>85</v>
      </c>
      <c r="E20" s="4" t="s">
        <v>54</v>
      </c>
      <c r="F20" s="4" t="s">
        <v>16</v>
      </c>
      <c r="G20" s="4">
        <v>2</v>
      </c>
      <c r="H20" s="10">
        <v>90</v>
      </c>
      <c r="I20" s="7">
        <v>20</v>
      </c>
      <c r="J20" s="7">
        <f t="shared" si="0"/>
        <v>200</v>
      </c>
    </row>
    <row r="21" spans="1:10">
      <c r="A21" s="4">
        <v>18</v>
      </c>
      <c r="B21" s="4" t="s">
        <v>11</v>
      </c>
      <c r="C21" s="4" t="s">
        <v>76</v>
      </c>
      <c r="D21" s="8" t="s">
        <v>85</v>
      </c>
      <c r="E21" s="4" t="s">
        <v>52</v>
      </c>
      <c r="F21" s="4" t="s">
        <v>12</v>
      </c>
      <c r="G21" s="4">
        <v>4</v>
      </c>
      <c r="H21" s="10">
        <v>103.5</v>
      </c>
      <c r="I21" s="7">
        <v>20</v>
      </c>
      <c r="J21" s="7">
        <f t="shared" si="0"/>
        <v>434</v>
      </c>
    </row>
    <row r="22" spans="1:10">
      <c r="A22" s="4">
        <v>19</v>
      </c>
      <c r="B22" s="4" t="s">
        <v>11</v>
      </c>
      <c r="C22" s="4" t="s">
        <v>77</v>
      </c>
      <c r="D22" s="8" t="s">
        <v>85</v>
      </c>
      <c r="E22" s="4" t="s">
        <v>55</v>
      </c>
      <c r="F22" s="4" t="s">
        <v>13</v>
      </c>
      <c r="G22" s="4">
        <v>6</v>
      </c>
      <c r="H22" s="10">
        <v>103.5</v>
      </c>
      <c r="I22" s="7">
        <v>20</v>
      </c>
      <c r="J22" s="7">
        <f t="shared" si="0"/>
        <v>641</v>
      </c>
    </row>
    <row r="23" spans="1:10">
      <c r="A23" s="4">
        <v>20</v>
      </c>
      <c r="B23" s="4" t="s">
        <v>9</v>
      </c>
      <c r="C23" s="4" t="s">
        <v>78</v>
      </c>
      <c r="D23" s="8" t="s">
        <v>85</v>
      </c>
      <c r="E23" s="9" t="s">
        <v>90</v>
      </c>
      <c r="F23" s="4" t="s">
        <v>10</v>
      </c>
      <c r="G23" s="4">
        <v>6</v>
      </c>
      <c r="H23" s="10">
        <v>80.5</v>
      </c>
      <c r="I23" s="7">
        <v>20</v>
      </c>
      <c r="J23" s="7">
        <f t="shared" si="0"/>
        <v>503</v>
      </c>
    </row>
    <row r="24" spans="1:10">
      <c r="A24" s="4">
        <v>21</v>
      </c>
      <c r="B24" s="4" t="s">
        <v>6</v>
      </c>
      <c r="C24" s="4" t="s">
        <v>79</v>
      </c>
      <c r="D24" s="8" t="s">
        <v>85</v>
      </c>
      <c r="E24" s="4" t="s">
        <v>50</v>
      </c>
      <c r="F24" s="4" t="s">
        <v>7</v>
      </c>
      <c r="G24" s="4">
        <v>4</v>
      </c>
      <c r="H24" s="10">
        <v>103.5</v>
      </c>
      <c r="I24" s="7">
        <v>20</v>
      </c>
      <c r="J24" s="7">
        <f t="shared" si="0"/>
        <v>434</v>
      </c>
    </row>
    <row r="25" spans="1:10">
      <c r="A25" s="4">
        <v>22</v>
      </c>
      <c r="B25" s="4" t="s">
        <v>6</v>
      </c>
      <c r="C25" s="4" t="s">
        <v>80</v>
      </c>
      <c r="D25" s="8" t="s">
        <v>85</v>
      </c>
      <c r="E25" s="9" t="s">
        <v>90</v>
      </c>
      <c r="F25" s="4" t="s">
        <v>8</v>
      </c>
      <c r="G25" s="4">
        <v>2</v>
      </c>
      <c r="H25" s="10">
        <v>80.5</v>
      </c>
      <c r="I25" s="7">
        <v>20</v>
      </c>
      <c r="J25" s="7">
        <f t="shared" si="0"/>
        <v>181</v>
      </c>
    </row>
    <row r="26" spans="1:10">
      <c r="A26" s="4">
        <v>23</v>
      </c>
      <c r="B26" s="4" t="s">
        <v>4</v>
      </c>
      <c r="C26" s="4" t="s">
        <v>81</v>
      </c>
      <c r="D26" s="8" t="s">
        <v>85</v>
      </c>
      <c r="E26" s="4" t="s">
        <v>54</v>
      </c>
      <c r="F26" s="4" t="s">
        <v>5</v>
      </c>
      <c r="G26" s="4">
        <v>12</v>
      </c>
      <c r="H26" s="10">
        <v>90</v>
      </c>
      <c r="I26" s="7">
        <v>20</v>
      </c>
      <c r="J26" s="7">
        <f t="shared" si="0"/>
        <v>1100</v>
      </c>
    </row>
    <row r="27" spans="1:10">
      <c r="A27" s="4">
        <v>24</v>
      </c>
      <c r="B27" s="4" t="s">
        <v>4</v>
      </c>
      <c r="C27" s="4" t="s">
        <v>82</v>
      </c>
      <c r="D27" s="8" t="s">
        <v>85</v>
      </c>
      <c r="E27" s="4" t="s">
        <v>54</v>
      </c>
      <c r="F27" s="4" t="s">
        <v>21</v>
      </c>
      <c r="G27" s="4">
        <v>2</v>
      </c>
      <c r="H27" s="10">
        <v>90</v>
      </c>
      <c r="I27" s="7">
        <v>20</v>
      </c>
      <c r="J27" s="7">
        <f t="shared" si="0"/>
        <v>200</v>
      </c>
    </row>
    <row r="28" spans="1:10">
      <c r="A28" s="4">
        <v>25</v>
      </c>
      <c r="B28" s="4" t="s">
        <v>4</v>
      </c>
      <c r="C28" s="4" t="s">
        <v>83</v>
      </c>
      <c r="D28" s="8" t="s">
        <v>85</v>
      </c>
      <c r="E28" s="4" t="s">
        <v>55</v>
      </c>
      <c r="F28" s="4" t="s">
        <v>46</v>
      </c>
      <c r="G28" s="4">
        <v>6</v>
      </c>
      <c r="H28" s="10">
        <v>103.5</v>
      </c>
      <c r="I28" s="7">
        <v>20</v>
      </c>
      <c r="J28" s="7">
        <f t="shared" si="0"/>
        <v>641</v>
      </c>
    </row>
    <row r="29" spans="1:10" s="3" customFormat="1">
      <c r="A29" s="11" t="s">
        <v>91</v>
      </c>
      <c r="B29" s="12"/>
      <c r="C29" s="12"/>
      <c r="D29" s="12"/>
      <c r="E29" s="12"/>
      <c r="F29" s="12"/>
      <c r="G29" s="12"/>
      <c r="H29" s="13"/>
      <c r="I29" s="14"/>
      <c r="J29" s="6">
        <f>SUM(J4:J28)</f>
        <v>10175</v>
      </c>
    </row>
    <row r="30" spans="1:10" s="3" customFormat="1" ht="30" customHeight="1">
      <c r="A30" s="15" t="s">
        <v>47</v>
      </c>
      <c r="B30" s="15"/>
      <c r="C30" s="15"/>
      <c r="D30" s="15"/>
      <c r="E30" s="15"/>
      <c r="F30" s="15"/>
      <c r="G30" s="15"/>
      <c r="H30" s="16"/>
      <c r="I30" s="16"/>
      <c r="J30" s="16"/>
    </row>
    <row r="31" spans="1:10" s="3" customFormat="1" ht="30" customHeight="1">
      <c r="A31" s="15" t="s">
        <v>48</v>
      </c>
      <c r="B31" s="15"/>
      <c r="C31" s="15"/>
      <c r="D31" s="15"/>
      <c r="E31" s="15"/>
      <c r="F31" s="15"/>
      <c r="G31" s="15"/>
      <c r="H31" s="16"/>
      <c r="I31" s="16"/>
      <c r="J31" s="16"/>
    </row>
  </sheetData>
  <sortState ref="B4:I28">
    <sortCondition ref="B4:B28"/>
  </sortState>
  <mergeCells count="7">
    <mergeCell ref="A29:I29"/>
    <mergeCell ref="A30:J30"/>
    <mergeCell ref="A31:J31"/>
    <mergeCell ref="A2:G2"/>
    <mergeCell ref="H1:J1"/>
    <mergeCell ref="H2:J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2023-06-06T07:04:39Z</dcterms:created>
  <dcterms:modified xsi:type="dcterms:W3CDTF">2023-06-16T04:55:17Z</dcterms:modified>
</cp:coreProperties>
</file>