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Consignment!$I$1:$I$29</definedName>
  </definedNames>
  <calcPr calcId="124519"/>
</workbook>
</file>

<file path=xl/calcChain.xml><?xml version="1.0" encoding="utf-8"?>
<calcChain xmlns="http://schemas.openxmlformats.org/spreadsheetml/2006/main">
  <c r="L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</calcChain>
</file>

<file path=xl/sharedStrings.xml><?xml version="1.0" encoding="utf-8"?>
<sst xmlns="http://schemas.openxmlformats.org/spreadsheetml/2006/main" count="133" uniqueCount="91">
  <si>
    <t>11/10/2025</t>
  </si>
  <si>
    <t>1029</t>
  </si>
  <si>
    <t>1032</t>
  </si>
  <si>
    <t>1026</t>
  </si>
  <si>
    <t>1027</t>
  </si>
  <si>
    <t>13/10/2025</t>
  </si>
  <si>
    <t>1043</t>
  </si>
  <si>
    <t>15/10/2025</t>
  </si>
  <si>
    <t>1058</t>
  </si>
  <si>
    <t>1060</t>
  </si>
  <si>
    <t>1057</t>
  </si>
  <si>
    <t>1055</t>
  </si>
  <si>
    <t>1059</t>
  </si>
  <si>
    <t>1056</t>
  </si>
  <si>
    <t>18/10/2025</t>
  </si>
  <si>
    <t>1073</t>
  </si>
  <si>
    <t>21/10/2025</t>
  </si>
  <si>
    <t>4</t>
  </si>
  <si>
    <t>22/10/2025</t>
  </si>
  <si>
    <t>1081</t>
  </si>
  <si>
    <t>1080</t>
  </si>
  <si>
    <t>1082</t>
  </si>
  <si>
    <t>23/10/2025</t>
  </si>
  <si>
    <t>1090</t>
  </si>
  <si>
    <t>24/10/2025</t>
  </si>
  <si>
    <t>1092</t>
  </si>
  <si>
    <t>25/10/2025</t>
  </si>
  <si>
    <t>1096</t>
  </si>
  <si>
    <t>29/10/2025</t>
  </si>
  <si>
    <t>1103</t>
  </si>
  <si>
    <t>28/10/2025</t>
  </si>
  <si>
    <t>1104</t>
  </si>
  <si>
    <t>1105</t>
  </si>
  <si>
    <t>1121</t>
  </si>
  <si>
    <t>JA/12391</t>
  </si>
  <si>
    <t>JA/12396</t>
  </si>
  <si>
    <t>JA/12397</t>
  </si>
  <si>
    <t>JA/12435</t>
  </si>
  <si>
    <t>JA/12484</t>
  </si>
  <si>
    <t>JA/12624</t>
  </si>
  <si>
    <t>JA/12625</t>
  </si>
  <si>
    <t>JA/12626</t>
  </si>
  <si>
    <t>JA/12629</t>
  </si>
  <si>
    <t>JA/12643</t>
  </si>
  <si>
    <t>JA/12675</t>
  </si>
  <si>
    <t>JA/12799</t>
  </si>
  <si>
    <t>JA/12852</t>
  </si>
  <si>
    <t>JA/12875</t>
  </si>
  <si>
    <t>JA/12891</t>
  </si>
  <si>
    <t>JA/12892</t>
  </si>
  <si>
    <t>JA/12988</t>
  </si>
  <si>
    <t>JA/13055</t>
  </si>
  <si>
    <t>JA/13070</t>
  </si>
  <si>
    <t>JA/13272</t>
  </si>
  <si>
    <t>JA/13275</t>
  </si>
  <si>
    <t>JA/13282</t>
  </si>
  <si>
    <t>JA/13285</t>
  </si>
  <si>
    <t>JALESWAR</t>
  </si>
  <si>
    <t>KENDRAPARA</t>
  </si>
  <si>
    <t>JAJPUR TOWN</t>
  </si>
  <si>
    <t>ROURKELA</t>
  </si>
  <si>
    <t>CHANDANPUR</t>
  </si>
  <si>
    <t>BASUDEVPUR</t>
  </si>
  <si>
    <t>PURI</t>
  </si>
  <si>
    <t>BARAGARH</t>
  </si>
  <si>
    <t>BALASORE</t>
  </si>
  <si>
    <t>KABISURYANAGAR</t>
  </si>
  <si>
    <t>TALCHER</t>
  </si>
  <si>
    <t>PATTAMUNDAI</t>
  </si>
  <si>
    <t>BHADRAK</t>
  </si>
  <si>
    <t>BERHAMPUR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</si>
  <si>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</si>
  <si>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</si>
  <si>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</si>
  <si>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</si>
  <si>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</si>
  <si>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</si>
  <si>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</si>
  <si>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</si>
  <si>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</si>
  <si>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</si>
  <si>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</si>
  <si>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</si>
  <si>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</si>
  <si>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</si>
  <si>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</si>
  <si>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</si>
  <si>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</si>
  <si>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</si>
  <si>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ELEVEN THOUSAND THREE HUNDRED FIFTY EIGHT ONLY)</t>
  </si>
  <si>
    <t xml:space="preserve">Bill Date: 31/10/2025
Bill NO : 19127
Total Amount: 11358.00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</si>
</sst>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8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43910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style="10" bestFit="1" customWidth="1"/>
    <col min="10" max="10" width="8" customWidth="1"/>
    <col min="11" max="11" width="7.42578125" customWidth="1"/>
    <col min="12" max="12" width="10.28515625" customWidth="1"/>
  </cols>
  <sheetData>
    <row r="1" spans="1:12" s="1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85</v>
      </c>
      <c r="K1" s="16"/>
      <c r="L1" s="16"/>
    </row>
    <row r="2" spans="1:12" s="1" customFormat="1" ht="70.5" customHeight="1">
      <c r="A2" s="13" t="s">
        <v>86</v>
      </c>
      <c r="B2" s="14"/>
      <c r="C2" s="14"/>
      <c r="D2" s="14"/>
      <c r="E2" s="14"/>
      <c r="F2" s="14"/>
      <c r="G2" s="14"/>
      <c r="H2" s="14"/>
      <c r="I2" s="15"/>
      <c r="J2" s="16" t="s">
        <v>90</v>
      </c>
      <c r="K2" s="16"/>
      <c r="L2" s="16"/>
    </row>
    <row r="3" spans="1:12" s="5" customFormat="1">
      <c r="A3" s="4" t="s">
        <v>73</v>
      </c>
      <c r="B3" s="4" t="s">
        <v>74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6" t="s">
        <v>81</v>
      </c>
      <c r="J3" s="6" t="s">
        <v>82</v>
      </c>
      <c r="K3" s="6" t="s">
        <v>83</v>
      </c>
      <c r="L3" s="6" t="s">
        <v>84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3" t="s">
        <v>72</v>
      </c>
      <c r="F4" s="2" t="s">
        <v>57</v>
      </c>
      <c r="G4" s="2">
        <v>4</v>
      </c>
      <c r="H4" s="2">
        <v>48</v>
      </c>
      <c r="I4" s="9">
        <v>3</v>
      </c>
      <c r="J4" s="9">
        <f>G4*10</f>
        <v>40</v>
      </c>
      <c r="K4" s="9">
        <v>50</v>
      </c>
      <c r="L4" s="9">
        <f>H4*I4+J4+K4</f>
        <v>234</v>
      </c>
    </row>
    <row r="5" spans="1:12">
      <c r="A5" s="2">
        <v>2</v>
      </c>
      <c r="B5" s="2" t="s">
        <v>0</v>
      </c>
      <c r="C5" s="2" t="s">
        <v>35</v>
      </c>
      <c r="D5" s="2" t="s">
        <v>2</v>
      </c>
      <c r="E5" s="3" t="s">
        <v>72</v>
      </c>
      <c r="F5" s="2" t="s">
        <v>58</v>
      </c>
      <c r="G5" s="2">
        <v>10</v>
      </c>
      <c r="H5" s="2">
        <v>142</v>
      </c>
      <c r="I5" s="9">
        <v>1.75</v>
      </c>
      <c r="J5" s="9">
        <f t="shared" ref="J5:J26" si="0">G5*10</f>
        <v>100</v>
      </c>
      <c r="K5" s="9">
        <v>50</v>
      </c>
      <c r="L5" s="9">
        <f t="shared" ref="L5:L26" si="1">H5*I5+J5+K5</f>
        <v>398.5</v>
      </c>
    </row>
    <row r="6" spans="1:12">
      <c r="A6" s="2">
        <v>3</v>
      </c>
      <c r="B6" s="2" t="s">
        <v>0</v>
      </c>
      <c r="C6" s="2" t="s">
        <v>36</v>
      </c>
      <c r="D6" s="2" t="s">
        <v>3</v>
      </c>
      <c r="E6" s="3" t="s">
        <v>72</v>
      </c>
      <c r="F6" s="2" t="s">
        <v>59</v>
      </c>
      <c r="G6" s="2">
        <v>4</v>
      </c>
      <c r="H6" s="2">
        <v>40</v>
      </c>
      <c r="I6" s="9">
        <v>2</v>
      </c>
      <c r="J6" s="9">
        <f t="shared" si="0"/>
        <v>40</v>
      </c>
      <c r="K6" s="9">
        <v>50</v>
      </c>
      <c r="L6" s="9">
        <f t="shared" si="1"/>
        <v>170</v>
      </c>
    </row>
    <row r="7" spans="1:12">
      <c r="A7" s="2">
        <v>4</v>
      </c>
      <c r="B7" s="2" t="s">
        <v>0</v>
      </c>
      <c r="C7" s="2" t="s">
        <v>37</v>
      </c>
      <c r="D7" s="2" t="s">
        <v>4</v>
      </c>
      <c r="E7" s="3" t="s">
        <v>72</v>
      </c>
      <c r="F7" s="2" t="s">
        <v>60</v>
      </c>
      <c r="G7" s="2">
        <v>9</v>
      </c>
      <c r="H7" s="2">
        <v>133</v>
      </c>
      <c r="I7" s="9">
        <v>3</v>
      </c>
      <c r="J7" s="9">
        <f t="shared" si="0"/>
        <v>90</v>
      </c>
      <c r="K7" s="9">
        <v>50</v>
      </c>
      <c r="L7" s="9">
        <f t="shared" si="1"/>
        <v>539</v>
      </c>
    </row>
    <row r="8" spans="1:12">
      <c r="A8" s="2">
        <v>5</v>
      </c>
      <c r="B8" s="2" t="s">
        <v>5</v>
      </c>
      <c r="C8" s="2" t="s">
        <v>38</v>
      </c>
      <c r="D8" s="2" t="s">
        <v>6</v>
      </c>
      <c r="E8" s="3" t="s">
        <v>72</v>
      </c>
      <c r="F8" s="2" t="s">
        <v>61</v>
      </c>
      <c r="G8" s="2">
        <v>6</v>
      </c>
      <c r="H8" s="2">
        <v>30</v>
      </c>
      <c r="I8" s="9">
        <v>2</v>
      </c>
      <c r="J8" s="9">
        <f t="shared" si="0"/>
        <v>60</v>
      </c>
      <c r="K8" s="9">
        <v>50</v>
      </c>
      <c r="L8" s="9">
        <f t="shared" si="1"/>
        <v>170</v>
      </c>
    </row>
    <row r="9" spans="1:12">
      <c r="A9" s="2">
        <v>6</v>
      </c>
      <c r="B9" s="2" t="s">
        <v>7</v>
      </c>
      <c r="C9" s="2" t="s">
        <v>39</v>
      </c>
      <c r="D9" s="2" t="s">
        <v>8</v>
      </c>
      <c r="E9" s="3" t="s">
        <v>72</v>
      </c>
      <c r="F9" s="2" t="s">
        <v>62</v>
      </c>
      <c r="G9" s="2">
        <v>11</v>
      </c>
      <c r="H9" s="2">
        <v>108</v>
      </c>
      <c r="I9" s="9">
        <v>2</v>
      </c>
      <c r="J9" s="9">
        <f t="shared" si="0"/>
        <v>110</v>
      </c>
      <c r="K9" s="9">
        <v>50</v>
      </c>
      <c r="L9" s="9">
        <f t="shared" si="1"/>
        <v>376</v>
      </c>
    </row>
    <row r="10" spans="1:12">
      <c r="A10" s="2">
        <v>7</v>
      </c>
      <c r="B10" s="2" t="s">
        <v>7</v>
      </c>
      <c r="C10" s="2" t="s">
        <v>40</v>
      </c>
      <c r="D10" s="2" t="s">
        <v>9</v>
      </c>
      <c r="E10" s="3" t="s">
        <v>72</v>
      </c>
      <c r="F10" s="2" t="s">
        <v>63</v>
      </c>
      <c r="G10" s="2">
        <v>3</v>
      </c>
      <c r="H10" s="2">
        <v>32</v>
      </c>
      <c r="I10" s="9">
        <v>2</v>
      </c>
      <c r="J10" s="9">
        <f t="shared" si="0"/>
        <v>30</v>
      </c>
      <c r="K10" s="9">
        <v>50</v>
      </c>
      <c r="L10" s="9">
        <f t="shared" si="1"/>
        <v>144</v>
      </c>
    </row>
    <row r="11" spans="1:12">
      <c r="A11" s="2">
        <v>8</v>
      </c>
      <c r="B11" s="2" t="s">
        <v>7</v>
      </c>
      <c r="C11" s="2" t="s">
        <v>41</v>
      </c>
      <c r="D11" s="2" t="s">
        <v>10</v>
      </c>
      <c r="E11" s="3" t="s">
        <v>72</v>
      </c>
      <c r="F11" s="2" t="s">
        <v>59</v>
      </c>
      <c r="G11" s="2">
        <v>14</v>
      </c>
      <c r="H11" s="2">
        <v>86</v>
      </c>
      <c r="I11" s="9">
        <v>2</v>
      </c>
      <c r="J11" s="9">
        <f t="shared" si="0"/>
        <v>140</v>
      </c>
      <c r="K11" s="9">
        <v>50</v>
      </c>
      <c r="L11" s="9">
        <f t="shared" si="1"/>
        <v>362</v>
      </c>
    </row>
    <row r="12" spans="1:12">
      <c r="A12" s="2">
        <v>9</v>
      </c>
      <c r="B12" s="2" t="s">
        <v>7</v>
      </c>
      <c r="C12" s="2" t="s">
        <v>42</v>
      </c>
      <c r="D12" s="2" t="s">
        <v>11</v>
      </c>
      <c r="E12" s="3" t="s">
        <v>72</v>
      </c>
      <c r="F12" s="2" t="s">
        <v>64</v>
      </c>
      <c r="G12" s="2">
        <v>20</v>
      </c>
      <c r="H12" s="2">
        <v>181</v>
      </c>
      <c r="I12" s="9">
        <v>3.25</v>
      </c>
      <c r="J12" s="9">
        <f t="shared" si="0"/>
        <v>200</v>
      </c>
      <c r="K12" s="9">
        <v>50</v>
      </c>
      <c r="L12" s="9">
        <f t="shared" si="1"/>
        <v>838.25</v>
      </c>
    </row>
    <row r="13" spans="1:12">
      <c r="A13" s="2">
        <v>10</v>
      </c>
      <c r="B13" s="2" t="s">
        <v>7</v>
      </c>
      <c r="C13" s="2" t="s">
        <v>43</v>
      </c>
      <c r="D13" s="2" t="s">
        <v>12</v>
      </c>
      <c r="E13" s="3" t="s">
        <v>72</v>
      </c>
      <c r="F13" s="2" t="s">
        <v>65</v>
      </c>
      <c r="G13" s="2">
        <v>13</v>
      </c>
      <c r="H13" s="2">
        <v>143</v>
      </c>
      <c r="I13" s="9">
        <v>2</v>
      </c>
      <c r="J13" s="9">
        <f t="shared" si="0"/>
        <v>130</v>
      </c>
      <c r="K13" s="9">
        <v>50</v>
      </c>
      <c r="L13" s="9">
        <f t="shared" si="1"/>
        <v>466</v>
      </c>
    </row>
    <row r="14" spans="1:12">
      <c r="A14" s="2">
        <v>11</v>
      </c>
      <c r="B14" s="2" t="s">
        <v>7</v>
      </c>
      <c r="C14" s="2" t="s">
        <v>44</v>
      </c>
      <c r="D14" s="2" t="s">
        <v>13</v>
      </c>
      <c r="E14" s="3" t="s">
        <v>72</v>
      </c>
      <c r="F14" s="2" t="s">
        <v>66</v>
      </c>
      <c r="G14" s="2">
        <v>4</v>
      </c>
      <c r="H14" s="2">
        <v>51</v>
      </c>
      <c r="I14" s="9">
        <v>2.25</v>
      </c>
      <c r="J14" s="9">
        <f t="shared" si="0"/>
        <v>40</v>
      </c>
      <c r="K14" s="9">
        <v>50</v>
      </c>
      <c r="L14" s="9">
        <f t="shared" si="1"/>
        <v>204.75</v>
      </c>
    </row>
    <row r="15" spans="1:12">
      <c r="A15" s="2">
        <v>12</v>
      </c>
      <c r="B15" s="2" t="s">
        <v>14</v>
      </c>
      <c r="C15" s="2" t="s">
        <v>45</v>
      </c>
      <c r="D15" s="2" t="s">
        <v>15</v>
      </c>
      <c r="E15" s="3" t="s">
        <v>72</v>
      </c>
      <c r="F15" s="2" t="s">
        <v>65</v>
      </c>
      <c r="G15" s="2">
        <v>24</v>
      </c>
      <c r="H15" s="2">
        <v>281</v>
      </c>
      <c r="I15" s="9">
        <v>2</v>
      </c>
      <c r="J15" s="9">
        <f t="shared" si="0"/>
        <v>240</v>
      </c>
      <c r="K15" s="9">
        <v>50</v>
      </c>
      <c r="L15" s="9">
        <f t="shared" si="1"/>
        <v>852</v>
      </c>
    </row>
    <row r="16" spans="1:12">
      <c r="A16" s="2">
        <v>13</v>
      </c>
      <c r="B16" s="2" t="s">
        <v>16</v>
      </c>
      <c r="C16" s="2" t="s">
        <v>46</v>
      </c>
      <c r="D16" s="2" t="s">
        <v>17</v>
      </c>
      <c r="E16" s="3" t="s">
        <v>72</v>
      </c>
      <c r="F16" s="2" t="s">
        <v>67</v>
      </c>
      <c r="G16" s="2">
        <v>10</v>
      </c>
      <c r="H16" s="2">
        <v>102</v>
      </c>
      <c r="I16" s="9">
        <v>2</v>
      </c>
      <c r="J16" s="9">
        <f t="shared" si="0"/>
        <v>100</v>
      </c>
      <c r="K16" s="9">
        <v>50</v>
      </c>
      <c r="L16" s="9">
        <f t="shared" si="1"/>
        <v>354</v>
      </c>
    </row>
    <row r="17" spans="1:12">
      <c r="A17" s="2">
        <v>14</v>
      </c>
      <c r="B17" s="2" t="s">
        <v>18</v>
      </c>
      <c r="C17" s="2" t="s">
        <v>47</v>
      </c>
      <c r="D17" s="2" t="s">
        <v>19</v>
      </c>
      <c r="E17" s="3" t="s">
        <v>72</v>
      </c>
      <c r="F17" s="2" t="s">
        <v>68</v>
      </c>
      <c r="G17" s="2">
        <v>8</v>
      </c>
      <c r="H17" s="2">
        <v>79</v>
      </c>
      <c r="I17" s="9">
        <v>2</v>
      </c>
      <c r="J17" s="9">
        <f t="shared" si="0"/>
        <v>80</v>
      </c>
      <c r="K17" s="9">
        <v>50</v>
      </c>
      <c r="L17" s="9">
        <f t="shared" si="1"/>
        <v>288</v>
      </c>
    </row>
    <row r="18" spans="1:12">
      <c r="A18" s="2">
        <v>15</v>
      </c>
      <c r="B18" s="2" t="s">
        <v>18</v>
      </c>
      <c r="C18" s="2" t="s">
        <v>48</v>
      </c>
      <c r="D18" s="2" t="s">
        <v>20</v>
      </c>
      <c r="E18" s="3" t="s">
        <v>72</v>
      </c>
      <c r="F18" s="2" t="s">
        <v>69</v>
      </c>
      <c r="G18" s="2">
        <v>27</v>
      </c>
      <c r="H18" s="2">
        <v>211</v>
      </c>
      <c r="I18" s="9">
        <v>2.5</v>
      </c>
      <c r="J18" s="9">
        <f t="shared" si="0"/>
        <v>270</v>
      </c>
      <c r="K18" s="9">
        <v>50</v>
      </c>
      <c r="L18" s="9">
        <f t="shared" si="1"/>
        <v>847.5</v>
      </c>
    </row>
    <row r="19" spans="1:12">
      <c r="A19" s="2">
        <v>16</v>
      </c>
      <c r="B19" s="2" t="s">
        <v>18</v>
      </c>
      <c r="C19" s="2" t="s">
        <v>49</v>
      </c>
      <c r="D19" s="2" t="s">
        <v>21</v>
      </c>
      <c r="E19" s="3" t="s">
        <v>72</v>
      </c>
      <c r="F19" s="2" t="s">
        <v>65</v>
      </c>
      <c r="G19" s="2">
        <v>3</v>
      </c>
      <c r="H19" s="2">
        <v>40</v>
      </c>
      <c r="I19" s="9">
        <v>2</v>
      </c>
      <c r="J19" s="9">
        <f t="shared" si="0"/>
        <v>30</v>
      </c>
      <c r="K19" s="9">
        <v>50</v>
      </c>
      <c r="L19" s="9">
        <f t="shared" si="1"/>
        <v>160</v>
      </c>
    </row>
    <row r="20" spans="1:12">
      <c r="A20" s="2">
        <v>17</v>
      </c>
      <c r="B20" s="2" t="s">
        <v>22</v>
      </c>
      <c r="C20" s="2" t="s">
        <v>50</v>
      </c>
      <c r="D20" s="2" t="s">
        <v>23</v>
      </c>
      <c r="E20" s="3" t="s">
        <v>72</v>
      </c>
      <c r="F20" s="2" t="s">
        <v>65</v>
      </c>
      <c r="G20" s="2">
        <v>14</v>
      </c>
      <c r="H20" s="2">
        <v>159</v>
      </c>
      <c r="I20" s="9">
        <v>2</v>
      </c>
      <c r="J20" s="9">
        <f t="shared" si="0"/>
        <v>140</v>
      </c>
      <c r="K20" s="9">
        <v>50</v>
      </c>
      <c r="L20" s="9">
        <f t="shared" si="1"/>
        <v>508</v>
      </c>
    </row>
    <row r="21" spans="1:12">
      <c r="A21" s="2">
        <v>18</v>
      </c>
      <c r="B21" s="2" t="s">
        <v>24</v>
      </c>
      <c r="C21" s="2" t="s">
        <v>51</v>
      </c>
      <c r="D21" s="2" t="s">
        <v>25</v>
      </c>
      <c r="E21" s="3" t="s">
        <v>72</v>
      </c>
      <c r="F21" s="2" t="s">
        <v>70</v>
      </c>
      <c r="G21" s="2">
        <v>28</v>
      </c>
      <c r="H21" s="2">
        <v>498</v>
      </c>
      <c r="I21" s="9">
        <v>2.5</v>
      </c>
      <c r="J21" s="9">
        <f t="shared" si="0"/>
        <v>280</v>
      </c>
      <c r="K21" s="9">
        <v>50</v>
      </c>
      <c r="L21" s="9">
        <f t="shared" si="1"/>
        <v>1575</v>
      </c>
    </row>
    <row r="22" spans="1:12">
      <c r="A22" s="2">
        <v>19</v>
      </c>
      <c r="B22" s="2" t="s">
        <v>26</v>
      </c>
      <c r="C22" s="2" t="s">
        <v>52</v>
      </c>
      <c r="D22" s="2" t="s">
        <v>27</v>
      </c>
      <c r="E22" s="3" t="s">
        <v>72</v>
      </c>
      <c r="F22" s="2" t="s">
        <v>59</v>
      </c>
      <c r="G22" s="2">
        <v>10</v>
      </c>
      <c r="H22" s="2">
        <v>97</v>
      </c>
      <c r="I22" s="9">
        <v>2</v>
      </c>
      <c r="J22" s="9">
        <f t="shared" si="0"/>
        <v>100</v>
      </c>
      <c r="K22" s="9">
        <v>50</v>
      </c>
      <c r="L22" s="9">
        <f t="shared" si="1"/>
        <v>344</v>
      </c>
    </row>
    <row r="23" spans="1:12">
      <c r="A23" s="2">
        <v>20</v>
      </c>
      <c r="B23" s="2" t="s">
        <v>30</v>
      </c>
      <c r="C23" s="2" t="s">
        <v>55</v>
      </c>
      <c r="D23" s="2" t="s">
        <v>32</v>
      </c>
      <c r="E23" s="3" t="s">
        <v>72</v>
      </c>
      <c r="F23" s="2" t="s">
        <v>60</v>
      </c>
      <c r="G23" s="2">
        <v>10</v>
      </c>
      <c r="H23" s="2">
        <v>129</v>
      </c>
      <c r="I23" s="9">
        <v>3</v>
      </c>
      <c r="J23" s="9">
        <f t="shared" si="0"/>
        <v>100</v>
      </c>
      <c r="K23" s="9">
        <v>50</v>
      </c>
      <c r="L23" s="9">
        <f t="shared" si="1"/>
        <v>537</v>
      </c>
    </row>
    <row r="24" spans="1:12">
      <c r="A24" s="2">
        <v>21</v>
      </c>
      <c r="B24" s="2" t="s">
        <v>28</v>
      </c>
      <c r="C24" s="2" t="s">
        <v>53</v>
      </c>
      <c r="D24" s="2" t="s">
        <v>29</v>
      </c>
      <c r="E24" s="3" t="s">
        <v>72</v>
      </c>
      <c r="F24" s="2" t="s">
        <v>66</v>
      </c>
      <c r="G24" s="2">
        <v>2</v>
      </c>
      <c r="H24" s="2">
        <v>36</v>
      </c>
      <c r="I24" s="9">
        <v>2.25</v>
      </c>
      <c r="J24" s="9">
        <f t="shared" si="0"/>
        <v>20</v>
      </c>
      <c r="K24" s="9">
        <v>50</v>
      </c>
      <c r="L24" s="9">
        <f t="shared" si="1"/>
        <v>151</v>
      </c>
    </row>
    <row r="25" spans="1:12">
      <c r="A25" s="2">
        <v>22</v>
      </c>
      <c r="B25" s="2" t="s">
        <v>28</v>
      </c>
      <c r="C25" s="2" t="s">
        <v>54</v>
      </c>
      <c r="D25" s="2" t="s">
        <v>31</v>
      </c>
      <c r="E25" s="3" t="s">
        <v>72</v>
      </c>
      <c r="F25" s="2" t="s">
        <v>71</v>
      </c>
      <c r="G25" s="2">
        <v>25</v>
      </c>
      <c r="H25" s="2">
        <v>269</v>
      </c>
      <c r="I25" s="9">
        <v>2</v>
      </c>
      <c r="J25" s="9">
        <f t="shared" si="0"/>
        <v>250</v>
      </c>
      <c r="K25" s="9">
        <v>50</v>
      </c>
      <c r="L25" s="9">
        <f t="shared" si="1"/>
        <v>838</v>
      </c>
    </row>
    <row r="26" spans="1:12">
      <c r="A26" s="2">
        <v>23</v>
      </c>
      <c r="B26" s="2" t="s">
        <v>28</v>
      </c>
      <c r="C26" s="2" t="s">
        <v>56</v>
      </c>
      <c r="D26" s="2" t="s">
        <v>33</v>
      </c>
      <c r="E26" s="3" t="s">
        <v>72</v>
      </c>
      <c r="F26" s="2" t="s">
        <v>64</v>
      </c>
      <c r="G26" s="2">
        <v>20</v>
      </c>
      <c r="H26" s="2">
        <v>231</v>
      </c>
      <c r="I26" s="9">
        <v>3.25</v>
      </c>
      <c r="J26" s="9">
        <f t="shared" si="0"/>
        <v>200</v>
      </c>
      <c r="K26" s="9">
        <v>50</v>
      </c>
      <c r="L26" s="9">
        <f t="shared" si="1"/>
        <v>1000.75</v>
      </c>
    </row>
    <row r="27" spans="1:12" s="8" customFormat="1">
      <c r="A27" s="17" t="s">
        <v>89</v>
      </c>
      <c r="B27" s="18"/>
      <c r="C27" s="18"/>
      <c r="D27" s="18"/>
      <c r="E27" s="18"/>
      <c r="F27" s="18"/>
      <c r="G27" s="18"/>
      <c r="H27" s="18"/>
      <c r="I27" s="19"/>
      <c r="J27" s="19"/>
      <c r="K27" s="20"/>
      <c r="L27" s="7">
        <f>ROUND(SUM(L4:L26),0)</f>
        <v>11358</v>
      </c>
    </row>
    <row r="28" spans="1:12" s="8" customFormat="1" ht="30" customHeight="1">
      <c r="A28" s="11" t="s">
        <v>87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  <c r="L28" s="12"/>
    </row>
    <row r="29" spans="1:12" s="8" customFormat="1" ht="30" customHeight="1">
      <c r="A29" s="11" t="s">
        <v>88</v>
      </c>
      <c r="B29" s="11"/>
      <c r="C29" s="11"/>
      <c r="D29" s="11"/>
      <c r="E29" s="11"/>
      <c r="F29" s="11"/>
      <c r="G29" s="11"/>
      <c r="H29" s="11"/>
      <c r="I29" s="12"/>
      <c r="J29" s="12"/>
      <c r="K29" s="12"/>
      <c r="L29" s="12"/>
    </row>
  </sheetData>
  <sortState ref="B2:H24">
    <sortCondition ref="B2"/>
  </sortState>
  <mergeCells count="7">
    <mergeCell ref="A28:L28"/>
    <mergeCell ref="A29:L29"/>
    <mergeCell ref="A1:I1"/>
    <mergeCell ref="J1:L1"/>
    <mergeCell ref="A2:I2"/>
    <mergeCell ref="J2:L2"/>
    <mergeCell ref="A27:K27"/>
  </mergeCells>
  <conditionalFormatting sqref="C1:C2">
    <cfRule type="duplicateValues" dxfId="4" priority="4"/>
    <cfRule type="duplicateValues" dxfId="3" priority="5"/>
  </conditionalFormatting>
  <conditionalFormatting sqref="C27:C29">
    <cfRule type="duplicateValues" dxfId="2" priority="3"/>
  </conditionalFormatting>
  <conditionalFormatting sqref="C27:C29">
    <cfRule type="duplicateValues" dxfId="1" priority="1"/>
    <cfRule type="duplicateValues" dxfId="0" priority="2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2025-11-08T10:53:46Z</cp:lastPrinted>
  <dcterms:created xsi:type="dcterms:W3CDTF">2025-11-07T04:56:42Z</dcterms:created>
  <dcterms:modified xsi:type="dcterms:W3CDTF">2025-11-08T10:54:01Z</dcterms:modified>
</cp:coreProperties>
</file>