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8F78C372-B271-4295-B7D5-B38D2CBC584F}" xr6:coauthVersionLast="45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23" i="1" l="1"/>
  <c r="H22" i="1"/>
  <c r="H21" i="1"/>
  <c r="H20" i="1"/>
  <c r="H19" i="1"/>
</calcChain>
</file>

<file path=xl/sharedStrings.xml><?xml version="1.0" encoding="utf-8"?>
<sst xmlns="http://schemas.openxmlformats.org/spreadsheetml/2006/main" count="35" uniqueCount="35">
  <si>
    <t>SL</t>
  </si>
  <si>
    <t>INV. NO.</t>
  </si>
  <si>
    <t>DESTINATION</t>
  </si>
  <si>
    <t>CASES</t>
  </si>
  <si>
    <t>BUS NAME</t>
  </si>
  <si>
    <t>BUS NO.</t>
  </si>
  <si>
    <t>AMOUNT</t>
  </si>
  <si>
    <t>Depot: CUTTACK</t>
  </si>
  <si>
    <t>GRAND TOTAL :</t>
  </si>
  <si>
    <t>Thanking You</t>
  </si>
  <si>
    <t>For Pragati Logistics</t>
  </si>
  <si>
    <t>TO,</t>
  </si>
  <si>
    <t>DATE</t>
  </si>
  <si>
    <t>JENUSHREE AGRITECH</t>
  </si>
  <si>
    <t>ADDRESS : JAGATPUR,CUTTACK</t>
  </si>
  <si>
    <t>GSTN : 21AAUFJ2113P1Z6</t>
  </si>
  <si>
    <t xml:space="preserve">Invoice No : </t>
  </si>
  <si>
    <t>JEYPORE</t>
  </si>
  <si>
    <t>OSRTC</t>
  </si>
  <si>
    <t>OD05BC4157</t>
  </si>
  <si>
    <t>BAISINGA</t>
  </si>
  <si>
    <t>RAJDHANI</t>
  </si>
  <si>
    <t>CFA BUS CLAIM FOR THE MONTH OF JUNE 2026</t>
  </si>
  <si>
    <t>Date: 30.06.2026</t>
  </si>
  <si>
    <t>01.06.26</t>
  </si>
  <si>
    <t>15.06.26</t>
  </si>
  <si>
    <t>17.06.26</t>
  </si>
  <si>
    <t>26.06.26</t>
  </si>
  <si>
    <t>OD11AA8963</t>
  </si>
  <si>
    <t>OD33AU1051</t>
  </si>
  <si>
    <t>OD15AB6533</t>
  </si>
  <si>
    <t>KINGFISHER</t>
  </si>
  <si>
    <t>GANDHI</t>
  </si>
  <si>
    <t>TURUDI</t>
  </si>
  <si>
    <t>RAYAGADA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</si>
</sst>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7" xfId="0" applyFont="1" applyBorder="1" applyAlignment="1">
      <alignment horizontal="center"/>
    </xf>
    <xf numFmtId="0" fontId="3" fillId="0" borderId="0" xfId="0" applyFont="1"/>
    <xf numFmtId="2" fontId="4" fillId="0" borderId="15" xfId="0" applyNumberFormat="1" applyFont="1" applyBorder="1" applyAlignment="1">
      <alignment horizontal="right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2" fontId="1" fillId="0" borderId="0" xfId="0" applyNumberFormat="1" applyFont="1"/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33"/>
  <sheetViews>
    <sheetView tabSelected="1" topLeftCell="A13" zoomScaleNormal="100" workbookViewId="0">
      <selection activeCell="H23" sqref="H23"/>
    </sheetView>
  </sheetViews>
  <sheetFormatPr defaultColWidth="9.140625" defaultRowHeight="15" x14ac:dyDescent="0.25"/>
  <cols>
    <col min="1" max="1" width="4.28515625" style="4" customWidth="1"/>
    <col min="2" max="2" width="10.140625" style="4" bestFit="1" customWidth="1"/>
    <col min="3" max="3" width="11.7109375" style="4" bestFit="1" customWidth="1"/>
    <col min="4" max="4" width="15.7109375" style="4" bestFit="1" customWidth="1"/>
    <col min="5" max="5" width="6.42578125" style="4" bestFit="1" customWidth="1"/>
    <col min="6" max="6" width="15.28515625" style="4" bestFit="1" customWidth="1"/>
    <col min="7" max="7" width="12.5703125" style="4" bestFit="1" customWidth="1"/>
    <col min="8" max="8" width="9.5703125" style="4" bestFit="1" customWidth="1"/>
    <col min="9" max="16384" width="9.140625" style="4"/>
  </cols>
  <sheetData>
    <row r="6" spans="1:9" ht="17.45" customHeight="1" x14ac:dyDescent="0.25">
      <c r="A6" s="6" t="s">
        <v>11</v>
      </c>
      <c r="B6" s="6"/>
    </row>
    <row r="7" spans="1:9" ht="14.45" customHeight="1" x14ac:dyDescent="0.25">
      <c r="A7" s="6" t="s">
        <v>13</v>
      </c>
      <c r="B7" s="6"/>
    </row>
    <row r="8" spans="1:9" ht="15.75" x14ac:dyDescent="0.25">
      <c r="A8" s="6" t="s">
        <v>14</v>
      </c>
      <c r="B8" s="6"/>
    </row>
    <row r="9" spans="1:9" ht="15.75" x14ac:dyDescent="0.25">
      <c r="A9" s="6" t="s">
        <v>15</v>
      </c>
      <c r="B9" s="6"/>
    </row>
    <row r="13" spans="1:9" ht="21" x14ac:dyDescent="0.35">
      <c r="A13" s="18" t="s">
        <v>22</v>
      </c>
      <c r="B13" s="18"/>
      <c r="C13" s="18"/>
      <c r="D13" s="18"/>
      <c r="E13" s="18"/>
      <c r="F13" s="18"/>
      <c r="G13" s="18"/>
      <c r="H13" s="18"/>
    </row>
    <row r="14" spans="1:9" ht="15.75" thickBot="1" x14ac:dyDescent="0.3"/>
    <row r="15" spans="1:9" ht="20.25" customHeight="1" x14ac:dyDescent="0.3">
      <c r="A15" s="19" t="s">
        <v>7</v>
      </c>
      <c r="B15" s="20"/>
      <c r="C15" s="21"/>
      <c r="D15" s="22"/>
      <c r="E15" s="27" t="s">
        <v>16</v>
      </c>
      <c r="F15" s="28"/>
      <c r="G15" s="28"/>
      <c r="H15" s="29"/>
      <c r="I15" s="8"/>
    </row>
    <row r="16" spans="1:9" ht="21" customHeight="1" thickBot="1" x14ac:dyDescent="0.35">
      <c r="A16" s="23"/>
      <c r="B16" s="24"/>
      <c r="C16" s="25"/>
      <c r="D16" s="26"/>
      <c r="E16" s="30" t="s">
        <v>23</v>
      </c>
      <c r="F16" s="31"/>
      <c r="G16" s="31"/>
      <c r="H16" s="32"/>
      <c r="I16" s="8"/>
    </row>
    <row r="17" spans="1:10" ht="15.75" thickBot="1" x14ac:dyDescent="0.3"/>
    <row r="18" spans="1:10" s="5" customFormat="1" x14ac:dyDescent="0.25">
      <c r="A18" s="1" t="s">
        <v>0</v>
      </c>
      <c r="B18" s="7" t="s">
        <v>12</v>
      </c>
      <c r="C18" s="2" t="s">
        <v>1</v>
      </c>
      <c r="D18" s="2" t="s">
        <v>2</v>
      </c>
      <c r="E18" s="2" t="s">
        <v>3</v>
      </c>
      <c r="F18" s="2" t="s">
        <v>4</v>
      </c>
      <c r="G18" s="2" t="s">
        <v>5</v>
      </c>
      <c r="H18" s="3" t="s">
        <v>6</v>
      </c>
    </row>
    <row r="19" spans="1:10" s="5" customFormat="1" x14ac:dyDescent="0.25">
      <c r="A19" s="10">
        <v>1</v>
      </c>
      <c r="B19" s="11" t="s">
        <v>24</v>
      </c>
      <c r="C19" s="12">
        <v>32</v>
      </c>
      <c r="D19" s="12" t="s">
        <v>20</v>
      </c>
      <c r="E19" s="12">
        <v>1</v>
      </c>
      <c r="F19" s="12" t="s">
        <v>21</v>
      </c>
      <c r="G19" s="12" t="s">
        <v>28</v>
      </c>
      <c r="H19" s="13">
        <f>150*1</f>
        <v>150</v>
      </c>
    </row>
    <row r="20" spans="1:10" s="5" customFormat="1" x14ac:dyDescent="0.25">
      <c r="A20" s="10">
        <v>2</v>
      </c>
      <c r="B20" s="11" t="s">
        <v>25</v>
      </c>
      <c r="C20" s="12">
        <v>40</v>
      </c>
      <c r="D20" s="12" t="s">
        <v>17</v>
      </c>
      <c r="E20" s="12">
        <v>1</v>
      </c>
      <c r="F20" s="12" t="s">
        <v>18</v>
      </c>
      <c r="G20" s="12" t="s">
        <v>19</v>
      </c>
      <c r="H20" s="13">
        <f>300*1</f>
        <v>300</v>
      </c>
    </row>
    <row r="21" spans="1:10" s="5" customFormat="1" x14ac:dyDescent="0.25">
      <c r="A21" s="10">
        <v>3</v>
      </c>
      <c r="B21" s="11" t="s">
        <v>26</v>
      </c>
      <c r="C21" s="12">
        <v>48</v>
      </c>
      <c r="D21" s="12" t="s">
        <v>33</v>
      </c>
      <c r="E21" s="12">
        <v>2</v>
      </c>
      <c r="F21" s="12" t="s">
        <v>31</v>
      </c>
      <c r="G21" s="12" t="s">
        <v>29</v>
      </c>
      <c r="H21" s="13">
        <f>300*2</f>
        <v>600</v>
      </c>
    </row>
    <row r="22" spans="1:10" s="5" customFormat="1" x14ac:dyDescent="0.25">
      <c r="A22" s="10">
        <v>4</v>
      </c>
      <c r="B22" s="11" t="s">
        <v>27</v>
      </c>
      <c r="C22" s="12">
        <v>58</v>
      </c>
      <c r="D22" s="12" t="s">
        <v>34</v>
      </c>
      <c r="E22" s="12">
        <v>12</v>
      </c>
      <c r="F22" s="12" t="s">
        <v>32</v>
      </c>
      <c r="G22" s="12" t="s">
        <v>30</v>
      </c>
      <c r="H22" s="13">
        <f>250*12</f>
        <v>3000</v>
      </c>
    </row>
    <row r="23" spans="1:10" ht="16.5" thickBot="1" x14ac:dyDescent="0.3">
      <c r="A23" s="15" t="s">
        <v>8</v>
      </c>
      <c r="B23" s="16"/>
      <c r="C23" s="16"/>
      <c r="D23" s="16"/>
      <c r="E23" s="16"/>
      <c r="F23" s="16"/>
      <c r="G23" s="17"/>
      <c r="H23" s="9">
        <f>SUM(H19:H22)</f>
        <v>4050</v>
      </c>
      <c r="J23" s="14"/>
    </row>
    <row r="30" spans="1:10" x14ac:dyDescent="0.25">
      <c r="A30" s="4" t="s">
        <v>9</v>
      </c>
    </row>
    <row r="33" spans="1:1" x14ac:dyDescent="0.25">
      <c r="A33" s="4" t="s">
        <v>10</v>
      </c>
    </row>
  </sheetData>
  <mergeCells count="5">
    <mergeCell ref="A23:G23"/>
    <mergeCell ref="A13:H13"/>
    <mergeCell ref="A15:D16"/>
    <mergeCell ref="E15:H15"/>
    <mergeCell ref="E16:H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2026-07-02T12:46:14Z</dcterms:modified>
</cp:coreProperties>
</file>