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H12"/>
  <c r="G12"/>
</calcChain>
</file>

<file path=xl/sharedStrings.xml><?xml version="1.0" encoding="utf-8"?>
<sst xmlns="http://schemas.openxmlformats.org/spreadsheetml/2006/main" count="43" uniqueCount="35">
  <si>
    <t>INVOICE
ATC LOGISTICS,,8984191006
GST No:21CHVPB1842D2ZQ</t>
  </si>
  <si>
    <t>Thanking you for your business.
ATC LOGISTICS</t>
  </si>
  <si>
    <t>JEYPORE</t>
  </si>
  <si>
    <t>RAYAGADA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</si>
  <si>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</si>
  <si>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</si>
  <si>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</si>
  <si>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</si>
  <si>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</si>
  <si>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</si>
  <si>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</si>
  <si>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</si>
  <si>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</si>
  <si>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L G BALAKRISHNAN AND BROTHERS LIMITED
Address: RAJENDRANAGAR MADHUPATNA 753010 cuttack,9853337660
GST No:21AAACL3740P1ZJ
</t>
  </si>
  <si>
    <t>RATE</t>
  </si>
  <si>
    <t>HAM</t>
  </si>
  <si>
    <t>LR.CH.</t>
  </si>
  <si>
    <t>AMOUNT</t>
  </si>
  <si>
    <t>Kindly, verify &amp; confirm within 7 days, else GST will be filed by 20th AUG, 2025. 
GST to be paid by Consignor under Reverse Charge Mechanism(RCM) as per GST.</t>
  </si>
  <si>
    <t>05/8/2025</t>
  </si>
  <si>
    <t>LG/215</t>
  </si>
  <si>
    <t>4100002317 TO 2322</t>
  </si>
  <si>
    <t>08/8/2025</t>
  </si>
  <si>
    <t>LG/216</t>
  </si>
  <si>
    <t>4100002411/2412/13/14</t>
  </si>
  <si>
    <t>12/8/2025</t>
  </si>
  <si>
    <t>LG/217</t>
  </si>
  <si>
    <t>4100002471 TO 2478</t>
  </si>
  <si>
    <t>14/8/2025</t>
  </si>
  <si>
    <t>LG/218</t>
  </si>
  <si>
    <t>4100002515/2519</t>
  </si>
  <si>
    <t>LG/219</t>
  </si>
  <si>
    <t>4100002516/2517/2518</t>
  </si>
  <si>
    <t>(RUPEES THIRTY THREE THOUSAND SEVEN HUNDRED SIXTY ONE ONLY)</t>
  </si>
  <si>
    <t>Bill Date: 31/08/2025
Bill NO : 1749
Total Amount: 33761.00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</si>
</sst>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190500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6675"/>
          <a:ext cx="42005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0.85546875" style="1" bestFit="1" customWidth="1"/>
    <col min="6" max="6" width="22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0"/>
      <c r="I1" s="18" t="s">
        <v>0</v>
      </c>
      <c r="J1" s="18"/>
      <c r="K1" s="18"/>
      <c r="L1" s="18"/>
    </row>
    <row r="2" spans="1:12" ht="67.5" customHeight="1">
      <c r="A2" s="21" t="s">
        <v>13</v>
      </c>
      <c r="B2" s="22"/>
      <c r="C2" s="22"/>
      <c r="D2" s="22"/>
      <c r="E2" s="22"/>
      <c r="F2" s="22"/>
      <c r="G2" s="22"/>
      <c r="H2" s="23"/>
      <c r="I2" s="18" t="s">
        <v>34</v>
      </c>
      <c r="J2" s="18"/>
      <c r="K2" s="18"/>
      <c r="L2" s="18"/>
    </row>
    <row r="3" spans="1:12" s="7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6" t="s">
        <v>14</v>
      </c>
      <c r="J3" s="6" t="s">
        <v>15</v>
      </c>
      <c r="K3" s="6" t="s">
        <v>16</v>
      </c>
      <c r="L3" s="6" t="s">
        <v>17</v>
      </c>
    </row>
    <row r="4" spans="1:12">
      <c r="A4" s="9">
        <v>1</v>
      </c>
      <c r="B4" s="9" t="s">
        <v>19</v>
      </c>
      <c r="C4" s="9" t="s">
        <v>20</v>
      </c>
      <c r="D4" s="10" t="s">
        <v>4</v>
      </c>
      <c r="E4" s="9" t="s">
        <v>2</v>
      </c>
      <c r="F4" s="9" t="s">
        <v>21</v>
      </c>
      <c r="G4" s="9">
        <v>62</v>
      </c>
      <c r="H4" s="9">
        <v>1364</v>
      </c>
      <c r="I4" s="11">
        <v>5.85</v>
      </c>
      <c r="J4" s="11">
        <v>124</v>
      </c>
      <c r="K4" s="11">
        <v>25</v>
      </c>
      <c r="L4" s="11">
        <v>8128.4</v>
      </c>
    </row>
    <row r="5" spans="1:12">
      <c r="A5" s="9">
        <v>2</v>
      </c>
      <c r="B5" s="9" t="s">
        <v>22</v>
      </c>
      <c r="C5" s="9" t="s">
        <v>23</v>
      </c>
      <c r="D5" s="10" t="s">
        <v>4</v>
      </c>
      <c r="E5" s="9" t="s">
        <v>2</v>
      </c>
      <c r="F5" s="9" t="s">
        <v>24</v>
      </c>
      <c r="G5" s="9">
        <v>42</v>
      </c>
      <c r="H5" s="9">
        <v>924</v>
      </c>
      <c r="I5" s="11">
        <v>5.85</v>
      </c>
      <c r="J5" s="11">
        <v>84</v>
      </c>
      <c r="K5" s="11">
        <v>25</v>
      </c>
      <c r="L5" s="11">
        <v>5514.4</v>
      </c>
    </row>
    <row r="6" spans="1:12">
      <c r="A6" s="9">
        <v>3</v>
      </c>
      <c r="B6" s="9" t="s">
        <v>25</v>
      </c>
      <c r="C6" s="9" t="s">
        <v>26</v>
      </c>
      <c r="D6" s="10" t="s">
        <v>4</v>
      </c>
      <c r="E6" s="9" t="s">
        <v>2</v>
      </c>
      <c r="F6" s="9" t="s">
        <v>27</v>
      </c>
      <c r="G6" s="9">
        <v>65</v>
      </c>
      <c r="H6" s="9">
        <v>1430</v>
      </c>
      <c r="I6" s="11">
        <v>5.85</v>
      </c>
      <c r="J6" s="11">
        <v>130</v>
      </c>
      <c r="K6" s="11">
        <v>25</v>
      </c>
      <c r="L6" s="11">
        <v>8520.5</v>
      </c>
    </row>
    <row r="7" spans="1:12">
      <c r="A7" s="9">
        <v>4</v>
      </c>
      <c r="B7" s="9" t="s">
        <v>28</v>
      </c>
      <c r="C7" s="9" t="s">
        <v>29</v>
      </c>
      <c r="D7" s="10" t="s">
        <v>4</v>
      </c>
      <c r="E7" s="9" t="s">
        <v>3</v>
      </c>
      <c r="F7" s="9" t="s">
        <v>30</v>
      </c>
      <c r="G7" s="9">
        <v>48</v>
      </c>
      <c r="H7" s="9">
        <v>1056</v>
      </c>
      <c r="I7" s="11">
        <v>5.2649999999999997</v>
      </c>
      <c r="J7" s="11">
        <v>96</v>
      </c>
      <c r="K7" s="11">
        <v>25</v>
      </c>
      <c r="L7" s="11">
        <v>5680.8399999999992</v>
      </c>
    </row>
    <row r="8" spans="1:12">
      <c r="A8" s="9">
        <v>5</v>
      </c>
      <c r="B8" s="9" t="s">
        <v>28</v>
      </c>
      <c r="C8" s="9" t="s">
        <v>31</v>
      </c>
      <c r="D8" s="10" t="s">
        <v>4</v>
      </c>
      <c r="E8" s="9" t="s">
        <v>3</v>
      </c>
      <c r="F8" s="9" t="s">
        <v>32</v>
      </c>
      <c r="G8" s="9">
        <v>50</v>
      </c>
      <c r="H8" s="9">
        <v>1100</v>
      </c>
      <c r="I8" s="11">
        <v>5.2649999999999997</v>
      </c>
      <c r="J8" s="11">
        <v>100</v>
      </c>
      <c r="K8" s="11">
        <v>25</v>
      </c>
      <c r="L8" s="11">
        <v>5916.5</v>
      </c>
    </row>
    <row r="9" spans="1:12" s="3" customFormat="1">
      <c r="A9" s="12" t="s">
        <v>33</v>
      </c>
      <c r="B9" s="13"/>
      <c r="C9" s="13"/>
      <c r="D9" s="13"/>
      <c r="E9" s="13"/>
      <c r="F9" s="13"/>
      <c r="G9" s="13"/>
      <c r="H9" s="13"/>
      <c r="I9" s="14"/>
      <c r="J9" s="14"/>
      <c r="K9" s="15"/>
      <c r="L9" s="5">
        <f>ROUND(SUM(L4:L8),0)</f>
        <v>33761</v>
      </c>
    </row>
    <row r="10" spans="1:12" s="3" customFormat="1" ht="30" customHeight="1">
      <c r="A10" s="16" t="s">
        <v>18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</row>
    <row r="11" spans="1:12" s="3" customFormat="1" ht="30" customHeight="1">
      <c r="A11" s="16" t="s">
        <v>1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</row>
    <row r="12" spans="1:12">
      <c r="G12" s="8">
        <f>SUM(G4:G8)</f>
        <v>267</v>
      </c>
      <c r="H12" s="8">
        <f>SUM(H4:H8)</f>
        <v>5874</v>
      </c>
    </row>
  </sheetData>
  <sortState ref="B4:H15">
    <sortCondition ref="B4"/>
  </sortState>
  <mergeCells count="7">
    <mergeCell ref="A9:K9"/>
    <mergeCell ref="A10:L10"/>
    <mergeCell ref="A11:L11"/>
    <mergeCell ref="I1:L1"/>
    <mergeCell ref="I2:L2"/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2025-09-07T02:55:37Z</cp:lastPrinted>
  <dcterms:modified xsi:type="dcterms:W3CDTF">2025-09-07T02:55:45Z</dcterms:modified>
</cp:coreProperties>
</file>