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7" i="1"/>
  <c r="L5"/>
  <c r="L6"/>
  <c r="L4"/>
</calcChain>
</file>

<file path=xl/sharedStrings.xml><?xml version="1.0" encoding="utf-8"?>
<sst xmlns="http://schemas.openxmlformats.org/spreadsheetml/2006/main" count="33" uniqueCount="30">
  <si>
    <t>INVOICE
PRAGATI LOGISTICS,SAMANTA SAHI KHUNTIA LANE,8984191006
GST No:21AGHPB9356M1Z9</t>
  </si>
  <si>
    <t>04/3/2025</t>
  </si>
  <si>
    <t>2445/2446</t>
  </si>
  <si>
    <t>22/3/2025</t>
  </si>
  <si>
    <t>24002564</t>
  </si>
  <si>
    <t>27/3/2025</t>
  </si>
  <si>
    <t>2611/2609</t>
  </si>
  <si>
    <t>Thanking you for your business.
PRAGATI LOGISTICS</t>
  </si>
  <si>
    <t xml:space="preserve">WILLOWOOD CHEMICALS LTD
Address:PLOT NO-411 UTTARA NH-203 BHUBANESWAR,9437074183
GST No:21AAECS0957K1ZD
</t>
  </si>
  <si>
    <t>SL</t>
  </si>
  <si>
    <t>DATE</t>
  </si>
  <si>
    <t>LR NO</t>
  </si>
  <si>
    <t>FROM</t>
  </si>
  <si>
    <t>INV NO</t>
  </si>
  <si>
    <t>CASE</t>
  </si>
  <si>
    <t>RATE</t>
  </si>
  <si>
    <t>HAM</t>
  </si>
  <si>
    <t>LR CH.</t>
  </si>
  <si>
    <t>AMOUNT</t>
  </si>
  <si>
    <t>BH/12327</t>
  </si>
  <si>
    <t>BH/12852</t>
  </si>
  <si>
    <t>BH/12977</t>
  </si>
  <si>
    <t>TO</t>
  </si>
  <si>
    <t>BBSR</t>
  </si>
  <si>
    <t>Kindly, verify &amp; confirm within 7 days, else GST will be filed by 20th APR, 2025. 
GST to be paid by Consignor under Reverse Charge Mechanism(RCM) as per GST.</t>
  </si>
  <si>
    <t>SULIAPADA</t>
  </si>
  <si>
    <t>GOPALPUR</t>
  </si>
  <si>
    <t>DD.CH.</t>
  </si>
  <si>
    <t>(RUPEES SIX THOUSAND FIVE HUNDRED FIFTY TWO ONLY)</t>
  </si>
  <si>
    <t xml:space="preserve">Bill Date:31/03/2025
Bill NO : 38968
Total Amount: 6552.00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</si>
</sst>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7</xdr:col>
      <xdr:colOff>238125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04775"/>
          <a:ext cx="37052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P7" sqref="P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1" style="1" bestFit="1" customWidth="1"/>
    <col min="6" max="6" width="9.85546875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16" t="s">
        <v>0</v>
      </c>
      <c r="J1" s="16"/>
      <c r="K1" s="17"/>
      <c r="L1" s="17"/>
    </row>
    <row r="2" spans="1:12" ht="66" customHeight="1">
      <c r="A2" s="21" t="s">
        <v>8</v>
      </c>
      <c r="B2" s="22"/>
      <c r="C2" s="22"/>
      <c r="D2" s="22"/>
      <c r="E2" s="22"/>
      <c r="F2" s="22"/>
      <c r="G2" s="22"/>
      <c r="H2" s="23"/>
      <c r="I2" s="16" t="s">
        <v>29</v>
      </c>
      <c r="J2" s="16"/>
      <c r="K2" s="17"/>
      <c r="L2" s="17"/>
    </row>
    <row r="3" spans="1:12" s="3" customFormat="1">
      <c r="A3" s="7" t="s">
        <v>9</v>
      </c>
      <c r="B3" s="7" t="s">
        <v>10</v>
      </c>
      <c r="C3" s="7" t="s">
        <v>11</v>
      </c>
      <c r="D3" s="7" t="s">
        <v>12</v>
      </c>
      <c r="E3" s="7" t="s">
        <v>22</v>
      </c>
      <c r="F3" s="7" t="s">
        <v>13</v>
      </c>
      <c r="G3" s="7" t="s">
        <v>14</v>
      </c>
      <c r="H3" s="8" t="s">
        <v>15</v>
      </c>
      <c r="I3" s="8" t="s">
        <v>16</v>
      </c>
      <c r="J3" s="8" t="s">
        <v>27</v>
      </c>
      <c r="K3" s="8" t="s">
        <v>17</v>
      </c>
      <c r="L3" s="8" t="s">
        <v>18</v>
      </c>
    </row>
    <row r="4" spans="1:12">
      <c r="A4" s="4">
        <v>1</v>
      </c>
      <c r="B4" s="4" t="s">
        <v>1</v>
      </c>
      <c r="C4" s="4" t="s">
        <v>19</v>
      </c>
      <c r="D4" s="9" t="s">
        <v>23</v>
      </c>
      <c r="E4" s="9" t="s">
        <v>25</v>
      </c>
      <c r="F4" s="4" t="s">
        <v>2</v>
      </c>
      <c r="G4" s="4">
        <v>25</v>
      </c>
      <c r="H4" s="5">
        <v>60</v>
      </c>
      <c r="I4" s="5">
        <v>25</v>
      </c>
      <c r="J4" s="5">
        <v>800</v>
      </c>
      <c r="K4" s="5">
        <v>25</v>
      </c>
      <c r="L4" s="5">
        <f>G4*H4+I4+J4+K4</f>
        <v>2350</v>
      </c>
    </row>
    <row r="5" spans="1:12">
      <c r="A5" s="4">
        <v>2</v>
      </c>
      <c r="B5" s="4" t="s">
        <v>3</v>
      </c>
      <c r="C5" s="4" t="s">
        <v>20</v>
      </c>
      <c r="D5" s="9" t="s">
        <v>23</v>
      </c>
      <c r="E5" s="9" t="s">
        <v>26</v>
      </c>
      <c r="F5" s="4" t="s">
        <v>4</v>
      </c>
      <c r="G5" s="4">
        <v>25</v>
      </c>
      <c r="H5" s="5">
        <v>55</v>
      </c>
      <c r="I5" s="5">
        <v>25</v>
      </c>
      <c r="J5" s="5">
        <v>0</v>
      </c>
      <c r="K5" s="5">
        <v>25</v>
      </c>
      <c r="L5" s="5">
        <f t="shared" ref="L5:L6" si="0">G5*H5+I5+J5+K5</f>
        <v>1425</v>
      </c>
    </row>
    <row r="6" spans="1:12">
      <c r="A6" s="4">
        <v>3</v>
      </c>
      <c r="B6" s="4" t="s">
        <v>5</v>
      </c>
      <c r="C6" s="4" t="s">
        <v>21</v>
      </c>
      <c r="D6" s="9" t="s">
        <v>23</v>
      </c>
      <c r="E6" s="9" t="s">
        <v>25</v>
      </c>
      <c r="F6" s="4" t="s">
        <v>6</v>
      </c>
      <c r="G6" s="4">
        <v>32</v>
      </c>
      <c r="H6" s="5">
        <v>60</v>
      </c>
      <c r="I6" s="5">
        <v>32</v>
      </c>
      <c r="J6" s="5">
        <v>800</v>
      </c>
      <c r="K6" s="5">
        <v>25</v>
      </c>
      <c r="L6" s="5">
        <f t="shared" si="0"/>
        <v>2777</v>
      </c>
    </row>
    <row r="7" spans="1:12" s="3" customFormat="1">
      <c r="A7" s="10" t="s">
        <v>28</v>
      </c>
      <c r="B7" s="11"/>
      <c r="C7" s="11"/>
      <c r="D7" s="11"/>
      <c r="E7" s="11"/>
      <c r="F7" s="11"/>
      <c r="G7" s="11"/>
      <c r="H7" s="12"/>
      <c r="I7" s="12"/>
      <c r="J7" s="12"/>
      <c r="K7" s="13"/>
      <c r="L7" s="6">
        <f>ROUND(SUM(L4:L6),0)</f>
        <v>6552</v>
      </c>
    </row>
    <row r="8" spans="1:12" s="3" customFormat="1" ht="30" customHeight="1">
      <c r="A8" s="14" t="s">
        <v>24</v>
      </c>
      <c r="B8" s="14"/>
      <c r="C8" s="14"/>
      <c r="D8" s="14"/>
      <c r="E8" s="14"/>
      <c r="F8" s="14"/>
      <c r="G8" s="14"/>
      <c r="H8" s="15"/>
      <c r="I8" s="15"/>
      <c r="J8" s="15"/>
      <c r="K8" s="15"/>
      <c r="L8" s="15"/>
    </row>
    <row r="9" spans="1:12" s="3" customFormat="1" ht="30" customHeight="1">
      <c r="A9" s="14" t="s">
        <v>7</v>
      </c>
      <c r="B9" s="14"/>
      <c r="C9" s="14"/>
      <c r="D9" s="14"/>
      <c r="E9" s="14"/>
      <c r="F9" s="14"/>
      <c r="G9" s="14"/>
      <c r="H9" s="15"/>
      <c r="I9" s="15"/>
      <c r="J9" s="15"/>
      <c r="K9" s="15"/>
      <c r="L9" s="15"/>
    </row>
  </sheetData>
  <sortState ref="B4:L10">
    <sortCondition ref="B4:B10"/>
  </sortState>
  <mergeCells count="7">
    <mergeCell ref="A7:K7"/>
    <mergeCell ref="A8:L8"/>
    <mergeCell ref="A9:L9"/>
    <mergeCell ref="I1:L1"/>
    <mergeCell ref="I2:L2"/>
    <mergeCell ref="A1:H1"/>
    <mergeCell ref="A2:H2"/>
  </mergeCells>
  <conditionalFormatting sqref="C1:C1048576">
    <cfRule type="duplicateValues" dxfId="0" priority="1"/>
  </conditionalFormatting>
  <pageMargins left="0.7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2025-04-07T07:13:40Z</cp:lastPrinted>
  <dcterms:created xsi:type="dcterms:W3CDTF">2025-04-04T11:15:02Z</dcterms:created>
  <dcterms:modified xsi:type="dcterms:W3CDTF">2025-04-15T06:30:05Z</dcterms:modified>
</cp:coreProperties>
</file>