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Invoice!$A$3:$L$18</definedName>
  </definedNames>
  <calcPr calcId="124519"/>
</workbook>
</file>

<file path=xl/calcChain.xml><?xml version="1.0" encoding="utf-8"?>
<calcChain xmlns="http://schemas.openxmlformats.org/spreadsheetml/2006/main">
  <c r="H19" i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4"/>
  <c r="L4" s="1"/>
  <c r="L15" l="1"/>
</calcChain>
</file>

<file path=xl/sharedStrings.xml><?xml version="1.0" encoding="utf-8"?>
<sst xmlns="http://schemas.openxmlformats.org/spreadsheetml/2006/main" count="85" uniqueCount="59">
  <si>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</si>
  <si>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</si>
  <si>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</si>
  <si>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</si>
  <si>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</si>
  <si>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</si>
  <si>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02/9/2024</t>
  </si>
  <si>
    <t>10972</t>
  </si>
  <si>
    <t>04/9/2024</t>
  </si>
  <si>
    <t>3274</t>
  </si>
  <si>
    <t>AUTO TYRE TUBE</t>
  </si>
  <si>
    <t>05/9/2024</t>
  </si>
  <si>
    <t>10983</t>
  </si>
  <si>
    <t>CYCLE TYRE TUBE</t>
  </si>
  <si>
    <t>12/9/2024</t>
  </si>
  <si>
    <t>10969</t>
  </si>
  <si>
    <t>CYCLE PARTS</t>
  </si>
  <si>
    <t>13/9/2024</t>
  </si>
  <si>
    <t>150</t>
  </si>
  <si>
    <t>16/9/2024</t>
  </si>
  <si>
    <t>3283</t>
  </si>
  <si>
    <t>19/9/2024</t>
  </si>
  <si>
    <t>11083</t>
  </si>
  <si>
    <t>3291</t>
  </si>
  <si>
    <t>11084</t>
  </si>
  <si>
    <t>24/9/2024</t>
  </si>
  <si>
    <t>3300</t>
  </si>
  <si>
    <t>27/9/2024</t>
  </si>
  <si>
    <t>3311</t>
  </si>
  <si>
    <t>GST to be paid by Consignor under Reverse Charge Mechanism (RCM) as per GST</t>
  </si>
  <si>
    <t>Thanking you for your business.
PRAGATI LOGISTICS</t>
  </si>
  <si>
    <t>SL</t>
  </si>
  <si>
    <t>PL/JA/12849</t>
  </si>
  <si>
    <t>PL/JA/13082</t>
  </si>
  <si>
    <t>PL/JA/13240</t>
  </si>
  <si>
    <t>PL/JA/13699</t>
  </si>
  <si>
    <t>PL/JA/13787</t>
  </si>
  <si>
    <t>PL/JA/13994</t>
  </si>
  <si>
    <t>PL/JA/14287</t>
  </si>
  <si>
    <t>PL/JA/14230</t>
  </si>
  <si>
    <t>PL/JA/14286</t>
  </si>
  <si>
    <t>PL/JA/14756</t>
  </si>
  <si>
    <t>PL/JA/15024</t>
  </si>
  <si>
    <t>KARANJIA</t>
  </si>
  <si>
    <t>BAHANAGA</t>
  </si>
  <si>
    <t>BILAHAT</t>
  </si>
  <si>
    <t>KEONJHAR</t>
  </si>
  <si>
    <t>CTC</t>
  </si>
  <si>
    <t>LR NO</t>
  </si>
  <si>
    <t>INV NO</t>
  </si>
  <si>
    <t>FROM</t>
  </si>
  <si>
    <t>TO</t>
  </si>
  <si>
    <t xml:space="preserve">TO, 
RALSON INDIA LIMITED
Address: Holding No.235 Ward No. 5,ALAMCHAND BAZAR,CUTTACK,9861815254
GST No:21AAACR0281P1ZF
</t>
  </si>
  <si>
    <t>CYCLE TYRE</t>
  </si>
  <si>
    <t>(RUPEES EIGHT THOUSAND TWO HUNDRED FIFTY EIGHT ONLY)</t>
  </si>
  <si>
    <t>HML</t>
  </si>
  <si>
    <t>LR CH.</t>
  </si>
  <si>
    <t>Declaration � Kindly verify and confirm before 20/10/2024</t>
  </si>
  <si>
    <t>Bill Date: 30/09/2024
Bill NO : 22284
TotalAmount: 8258.00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</si>
</sst>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7</xdr:col>
      <xdr:colOff>304800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200"/>
          <a:ext cx="4476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10" workbookViewId="0">
      <selection activeCell="S33" sqref="S3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8.85546875" style="1" bestFit="1" customWidth="1"/>
    <col min="5" max="5" width="6.42578125" style="1" bestFit="1" customWidth="1"/>
    <col min="6" max="6" width="11.28515625" style="1" bestFit="1" customWidth="1"/>
    <col min="7" max="7" width="12.140625" style="1" bestFit="1" customWidth="1"/>
    <col min="8" max="8" width="6.140625" style="1" customWidth="1"/>
    <col min="9" max="9" width="6.5703125" style="1" bestFit="1" customWidth="1"/>
    <col min="10" max="10" width="5.570312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7"/>
      <c r="B1" s="8"/>
      <c r="C1" s="8"/>
      <c r="D1" s="8"/>
      <c r="E1" s="8"/>
      <c r="F1" s="8"/>
      <c r="G1" s="8"/>
      <c r="H1" s="9"/>
      <c r="I1" s="6" t="s">
        <v>0</v>
      </c>
      <c r="J1" s="6"/>
      <c r="K1" s="6"/>
      <c r="L1" s="6"/>
    </row>
    <row r="2" spans="1:12" ht="83.25" customHeight="1">
      <c r="A2" s="7" t="s">
        <v>52</v>
      </c>
      <c r="B2" s="8"/>
      <c r="C2" s="8"/>
      <c r="D2" s="8"/>
      <c r="E2" s="8"/>
      <c r="F2" s="8"/>
      <c r="G2" s="8"/>
      <c r="H2" s="9"/>
      <c r="I2" s="6" t="s">
        <v>58</v>
      </c>
      <c r="J2" s="6"/>
      <c r="K2" s="6"/>
      <c r="L2" s="6"/>
    </row>
    <row r="3" spans="1:12" s="4" customFormat="1" ht="18.75" customHeight="1">
      <c r="A3" s="3" t="s">
        <v>31</v>
      </c>
      <c r="B3" s="3" t="s">
        <v>1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2</v>
      </c>
      <c r="H3" s="3" t="s">
        <v>3</v>
      </c>
      <c r="I3" s="3" t="s">
        <v>4</v>
      </c>
      <c r="J3" s="3" t="s">
        <v>55</v>
      </c>
      <c r="K3" s="3" t="s">
        <v>56</v>
      </c>
      <c r="L3" s="3" t="s">
        <v>5</v>
      </c>
    </row>
    <row r="4" spans="1:12" s="24" customFormat="1">
      <c r="A4" s="19">
        <v>1</v>
      </c>
      <c r="B4" s="20" t="s">
        <v>6</v>
      </c>
      <c r="C4" s="20" t="s">
        <v>32</v>
      </c>
      <c r="D4" s="20" t="s">
        <v>7</v>
      </c>
      <c r="E4" s="21" t="s">
        <v>47</v>
      </c>
      <c r="F4" s="20" t="s">
        <v>43</v>
      </c>
      <c r="G4" s="22" t="s">
        <v>53</v>
      </c>
      <c r="H4" s="20">
        <v>2</v>
      </c>
      <c r="I4" s="23">
        <v>126</v>
      </c>
      <c r="J4" s="23">
        <f>H4*1</f>
        <v>2</v>
      </c>
      <c r="K4" s="23">
        <v>25</v>
      </c>
      <c r="L4" s="23">
        <f>H4*I4+J4+K4</f>
        <v>279</v>
      </c>
    </row>
    <row r="5" spans="1:12" s="24" customFormat="1" ht="30">
      <c r="A5" s="19">
        <v>2</v>
      </c>
      <c r="B5" s="20" t="s">
        <v>8</v>
      </c>
      <c r="C5" s="20" t="s">
        <v>33</v>
      </c>
      <c r="D5" s="20" t="s">
        <v>9</v>
      </c>
      <c r="E5" s="21" t="s">
        <v>47</v>
      </c>
      <c r="F5" s="20" t="s">
        <v>44</v>
      </c>
      <c r="G5" s="20" t="s">
        <v>10</v>
      </c>
      <c r="H5" s="20">
        <v>21</v>
      </c>
      <c r="I5" s="23">
        <v>76.5</v>
      </c>
      <c r="J5" s="23">
        <f t="shared" ref="J5:J14" si="0">H5*1</f>
        <v>21</v>
      </c>
      <c r="K5" s="23">
        <v>25</v>
      </c>
      <c r="L5" s="23">
        <f t="shared" ref="L5:L14" si="1">H5*I5+J5+K5</f>
        <v>1652.5</v>
      </c>
    </row>
    <row r="6" spans="1:12" s="24" customFormat="1" ht="30">
      <c r="A6" s="19">
        <v>3</v>
      </c>
      <c r="B6" s="20" t="s">
        <v>11</v>
      </c>
      <c r="C6" s="20" t="s">
        <v>34</v>
      </c>
      <c r="D6" s="20" t="s">
        <v>12</v>
      </c>
      <c r="E6" s="21" t="s">
        <v>47</v>
      </c>
      <c r="F6" s="20" t="s">
        <v>44</v>
      </c>
      <c r="G6" s="20" t="s">
        <v>13</v>
      </c>
      <c r="H6" s="20">
        <v>1</v>
      </c>
      <c r="I6" s="23">
        <v>126</v>
      </c>
      <c r="J6" s="23">
        <f t="shared" si="0"/>
        <v>1</v>
      </c>
      <c r="K6" s="23">
        <v>25</v>
      </c>
      <c r="L6" s="23">
        <f t="shared" si="1"/>
        <v>152</v>
      </c>
    </row>
    <row r="7" spans="1:12" s="24" customFormat="1">
      <c r="A7" s="19">
        <v>4</v>
      </c>
      <c r="B7" s="20" t="s">
        <v>14</v>
      </c>
      <c r="C7" s="20" t="s">
        <v>35</v>
      </c>
      <c r="D7" s="20" t="s">
        <v>15</v>
      </c>
      <c r="E7" s="21" t="s">
        <v>47</v>
      </c>
      <c r="F7" s="20" t="s">
        <v>45</v>
      </c>
      <c r="G7" s="20" t="s">
        <v>16</v>
      </c>
      <c r="H7" s="20">
        <v>3</v>
      </c>
      <c r="I7" s="23">
        <v>71</v>
      </c>
      <c r="J7" s="23">
        <f t="shared" si="0"/>
        <v>3</v>
      </c>
      <c r="K7" s="23">
        <v>25</v>
      </c>
      <c r="L7" s="23">
        <f t="shared" si="1"/>
        <v>241</v>
      </c>
    </row>
    <row r="8" spans="1:12" s="24" customFormat="1" ht="30">
      <c r="A8" s="19">
        <v>5</v>
      </c>
      <c r="B8" s="20" t="s">
        <v>17</v>
      </c>
      <c r="C8" s="20" t="s">
        <v>36</v>
      </c>
      <c r="D8" s="20" t="s">
        <v>18</v>
      </c>
      <c r="E8" s="21" t="s">
        <v>47</v>
      </c>
      <c r="F8" s="20" t="s">
        <v>44</v>
      </c>
      <c r="G8" s="20" t="s">
        <v>10</v>
      </c>
      <c r="H8" s="20">
        <v>6</v>
      </c>
      <c r="I8" s="23">
        <v>76.5</v>
      </c>
      <c r="J8" s="23">
        <f t="shared" si="0"/>
        <v>6</v>
      </c>
      <c r="K8" s="23">
        <v>25</v>
      </c>
      <c r="L8" s="23">
        <f t="shared" si="1"/>
        <v>490</v>
      </c>
    </row>
    <row r="9" spans="1:12" s="24" customFormat="1" ht="30">
      <c r="A9" s="19">
        <v>6</v>
      </c>
      <c r="B9" s="20" t="s">
        <v>19</v>
      </c>
      <c r="C9" s="20" t="s">
        <v>37</v>
      </c>
      <c r="D9" s="20" t="s">
        <v>20</v>
      </c>
      <c r="E9" s="21" t="s">
        <v>47</v>
      </c>
      <c r="F9" s="20" t="s">
        <v>44</v>
      </c>
      <c r="G9" s="20" t="s">
        <v>10</v>
      </c>
      <c r="H9" s="20">
        <v>13</v>
      </c>
      <c r="I9" s="23">
        <v>76.5</v>
      </c>
      <c r="J9" s="23">
        <f t="shared" si="0"/>
        <v>13</v>
      </c>
      <c r="K9" s="23">
        <v>25</v>
      </c>
      <c r="L9" s="23">
        <f t="shared" si="1"/>
        <v>1032.5</v>
      </c>
    </row>
    <row r="10" spans="1:12" s="24" customFormat="1">
      <c r="A10" s="19">
        <v>7</v>
      </c>
      <c r="B10" s="20" t="s">
        <v>21</v>
      </c>
      <c r="C10" s="20" t="s">
        <v>38</v>
      </c>
      <c r="D10" s="20" t="s">
        <v>22</v>
      </c>
      <c r="E10" s="21" t="s">
        <v>47</v>
      </c>
      <c r="F10" s="20" t="s">
        <v>43</v>
      </c>
      <c r="G10" s="22" t="s">
        <v>53</v>
      </c>
      <c r="H10" s="20">
        <v>11</v>
      </c>
      <c r="I10" s="23">
        <v>126</v>
      </c>
      <c r="J10" s="23">
        <f t="shared" si="0"/>
        <v>11</v>
      </c>
      <c r="K10" s="23">
        <v>25</v>
      </c>
      <c r="L10" s="23">
        <f t="shared" si="1"/>
        <v>1422</v>
      </c>
    </row>
    <row r="11" spans="1:12" s="24" customFormat="1" ht="30">
      <c r="A11" s="19">
        <v>8</v>
      </c>
      <c r="B11" s="20" t="s">
        <v>21</v>
      </c>
      <c r="C11" s="20" t="s">
        <v>39</v>
      </c>
      <c r="D11" s="20" t="s">
        <v>23</v>
      </c>
      <c r="E11" s="21" t="s">
        <v>47</v>
      </c>
      <c r="F11" s="20" t="s">
        <v>44</v>
      </c>
      <c r="G11" s="20" t="s">
        <v>10</v>
      </c>
      <c r="H11" s="20">
        <v>12</v>
      </c>
      <c r="I11" s="23">
        <v>76.5</v>
      </c>
      <c r="J11" s="23">
        <f t="shared" si="0"/>
        <v>12</v>
      </c>
      <c r="K11" s="23">
        <v>25</v>
      </c>
      <c r="L11" s="23">
        <f t="shared" si="1"/>
        <v>955</v>
      </c>
    </row>
    <row r="12" spans="1:12" s="24" customFormat="1">
      <c r="A12" s="19">
        <v>9</v>
      </c>
      <c r="B12" s="20" t="s">
        <v>21</v>
      </c>
      <c r="C12" s="20" t="s">
        <v>40</v>
      </c>
      <c r="D12" s="20" t="s">
        <v>24</v>
      </c>
      <c r="E12" s="21" t="s">
        <v>47</v>
      </c>
      <c r="F12" s="20" t="s">
        <v>43</v>
      </c>
      <c r="G12" s="22" t="s">
        <v>53</v>
      </c>
      <c r="H12" s="20">
        <v>2</v>
      </c>
      <c r="I12" s="23">
        <v>126</v>
      </c>
      <c r="J12" s="23">
        <f t="shared" si="0"/>
        <v>2</v>
      </c>
      <c r="K12" s="23">
        <v>25</v>
      </c>
      <c r="L12" s="23">
        <f t="shared" si="1"/>
        <v>279</v>
      </c>
    </row>
    <row r="13" spans="1:12" s="24" customFormat="1" ht="30">
      <c r="A13" s="19">
        <v>10</v>
      </c>
      <c r="B13" s="20" t="s">
        <v>25</v>
      </c>
      <c r="C13" s="20" t="s">
        <v>41</v>
      </c>
      <c r="D13" s="20" t="s">
        <v>26</v>
      </c>
      <c r="E13" s="21" t="s">
        <v>47</v>
      </c>
      <c r="F13" s="20" t="s">
        <v>46</v>
      </c>
      <c r="G13" s="20" t="s">
        <v>10</v>
      </c>
      <c r="H13" s="20">
        <v>4</v>
      </c>
      <c r="I13" s="23">
        <v>76.5</v>
      </c>
      <c r="J13" s="23">
        <f t="shared" si="0"/>
        <v>4</v>
      </c>
      <c r="K13" s="23">
        <v>25</v>
      </c>
      <c r="L13" s="23">
        <f t="shared" si="1"/>
        <v>335</v>
      </c>
    </row>
    <row r="14" spans="1:12" s="24" customFormat="1" ht="30">
      <c r="A14" s="25">
        <v>11</v>
      </c>
      <c r="B14" s="20" t="s">
        <v>27</v>
      </c>
      <c r="C14" s="20" t="s">
        <v>42</v>
      </c>
      <c r="D14" s="20" t="s">
        <v>28</v>
      </c>
      <c r="E14" s="21" t="s">
        <v>47</v>
      </c>
      <c r="F14" s="20" t="s">
        <v>44</v>
      </c>
      <c r="G14" s="20" t="s">
        <v>10</v>
      </c>
      <c r="H14" s="20">
        <v>18</v>
      </c>
      <c r="I14" s="23">
        <v>76.5</v>
      </c>
      <c r="J14" s="23">
        <f t="shared" si="0"/>
        <v>18</v>
      </c>
      <c r="K14" s="23">
        <v>25</v>
      </c>
      <c r="L14" s="23">
        <f t="shared" si="1"/>
        <v>1420</v>
      </c>
    </row>
    <row r="15" spans="1:12">
      <c r="A15" s="10" t="s">
        <v>54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5">
        <f>SUM(L4:L14)</f>
        <v>8258</v>
      </c>
    </row>
    <row r="16" spans="1:12" s="2" customFormat="1" ht="15" customHeight="1">
      <c r="A16" s="16" t="s">
        <v>29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1:12" s="2" customFormat="1" ht="15" customHeight="1">
      <c r="A17" s="16" t="s">
        <v>57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 s="2" customFormat="1" ht="30" customHeight="1">
      <c r="A18" s="26" t="s">
        <v>30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</row>
    <row r="19" spans="1:12" s="2" customFormat="1">
      <c r="H19" s="15">
        <f>SUM(H4:H14)</f>
        <v>93</v>
      </c>
    </row>
    <row r="20" spans="1:12" s="2" customFormat="1"/>
  </sheetData>
  <mergeCells count="9">
    <mergeCell ref="A1:H1"/>
    <mergeCell ref="A2:H2"/>
    <mergeCell ref="A15:K15"/>
    <mergeCell ref="A14"/>
    <mergeCell ref="I1:L1"/>
    <mergeCell ref="I2:L2"/>
    <mergeCell ref="A16:L16"/>
    <mergeCell ref="A17:L17"/>
    <mergeCell ref="A18:L18"/>
  </mergeCells>
  <pageMargins left="0.16" right="0.3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2024-10-23T14:07:17Z</cp:lastPrinted>
  <dcterms:created xsi:type="dcterms:W3CDTF">2024-10-09T04:14:31Z</dcterms:created>
  <dcterms:modified xsi:type="dcterms:W3CDTF">2024-10-23T14:08:59Z</dcterms:modified>
</cp:coreProperties>
</file>