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  <c r="G9"/>
  <c r="J5"/>
  <c r="J4"/>
  <c r="I5"/>
  <c r="I4"/>
</calcChain>
</file>

<file path=xl/sharedStrings.xml><?xml version="1.0" encoding="utf-8"?>
<sst xmlns="http://schemas.openxmlformats.org/spreadsheetml/2006/main" count="28" uniqueCount="26">
  <si>
    <t>10/10/2025</t>
  </si>
  <si>
    <t>137</t>
  </si>
  <si>
    <t>11/10/2025</t>
  </si>
  <si>
    <t>0142</t>
  </si>
  <si>
    <t>JALESWAR</t>
  </si>
  <si>
    <t>CTC</t>
  </si>
  <si>
    <t>PL/MA/06999</t>
  </si>
  <si>
    <t>PL/MA/07093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</si>
  <si>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</si>
  <si>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</si>
  <si>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</si>
  <si>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</si>
  <si>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</si>
  <si>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</si>
  <si>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</si>
  <si>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</si>
  <si>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</si>
  <si>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</t>
  </si>
  <si>
    <t>LR.CH.</t>
  </si>
  <si>
    <t>AMOUNT</t>
  </si>
  <si>
    <t>INVOICE
PRAGATI LOGISTICS,SAMANTA SAHI KHUNTIA LANE,8984191006
GST No:21AGHPB9356M1Z9</t>
  </si>
  <si>
    <t xml:space="preserve">OMKAR AGENCIES
Address:BY LANE GLASS PALACE HOLDING NO.435/B,     PLOT NO.63  ARUNODAYA MARKET MADHUPATANA, BADAMBADI 753012,6712334863
GST No:21AABFO4150A1Z6
</t>
  </si>
  <si>
    <t>Thanking you for your business.
PRAGATI LOGISTICS</t>
  </si>
  <si>
    <t>(RUPEES FIVE HUNDRED EIGHTY SIX ONLY)</t>
  </si>
  <si>
    <t xml:space="preserve">Bill Date:31/10/2025
Bill NO : 19570
Total Amount: 586.00
</t>
  </si>
  <si>
    <t>Kindly, verify &amp; confirm within 7 days, else GST will be filed by 20th OCT,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</si>
</sst>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266700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3718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Q8" sqref="Q8"/>
    </sheetView>
  </sheetViews>
  <sheetFormatPr defaultRowHeight="15"/>
  <cols>
    <col min="1" max="1" width="2.85546875" bestFit="1" customWidth="1"/>
    <col min="2" max="2" width="10.7109375" bestFit="1" customWidth="1"/>
    <col min="3" max="3" width="12.71093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5.5703125" bestFit="1" customWidth="1"/>
    <col min="9" max="9" width="5.42578125" bestFit="1" customWidth="1"/>
    <col min="10" max="11" width="6.5703125" bestFit="1" customWidth="1"/>
    <col min="12" max="12" width="9.5703125" bestFit="1" customWidth="1"/>
  </cols>
  <sheetData>
    <row r="1" spans="1:12" s="1" customFormat="1" ht="90" customHeight="1">
      <c r="A1" s="17"/>
      <c r="B1" s="17"/>
      <c r="C1" s="17"/>
      <c r="D1" s="17"/>
      <c r="E1" s="17"/>
      <c r="F1" s="17"/>
      <c r="G1" s="17"/>
      <c r="H1" s="18" t="s">
        <v>20</v>
      </c>
      <c r="I1" s="18"/>
      <c r="J1" s="18"/>
      <c r="K1" s="18"/>
      <c r="L1" s="18"/>
    </row>
    <row r="2" spans="1:12" s="1" customFormat="1" ht="90" customHeight="1">
      <c r="A2" s="17" t="s">
        <v>21</v>
      </c>
      <c r="B2" s="17"/>
      <c r="C2" s="17"/>
      <c r="D2" s="17"/>
      <c r="E2" s="17"/>
      <c r="F2" s="17"/>
      <c r="G2" s="17"/>
      <c r="H2" s="18" t="s">
        <v>24</v>
      </c>
      <c r="I2" s="18"/>
      <c r="J2" s="18"/>
      <c r="K2" s="18"/>
      <c r="L2" s="18"/>
    </row>
    <row r="3" spans="1:12" s="2" customFormat="1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6" t="s">
        <v>15</v>
      </c>
      <c r="I3" s="6" t="s">
        <v>16</v>
      </c>
      <c r="J3" s="6" t="s">
        <v>17</v>
      </c>
      <c r="K3" s="6" t="s">
        <v>18</v>
      </c>
      <c r="L3" s="6" t="s">
        <v>19</v>
      </c>
    </row>
    <row r="4" spans="1:12">
      <c r="A4" s="4">
        <v>1</v>
      </c>
      <c r="B4" s="4" t="s">
        <v>0</v>
      </c>
      <c r="C4" s="5" t="s">
        <v>6</v>
      </c>
      <c r="D4" s="4" t="s">
        <v>1</v>
      </c>
      <c r="E4" s="5" t="s">
        <v>5</v>
      </c>
      <c r="F4" s="4" t="s">
        <v>4</v>
      </c>
      <c r="G4" s="4">
        <v>3</v>
      </c>
      <c r="H4" s="7">
        <v>75.64</v>
      </c>
      <c r="I4" s="7">
        <f>G4*2</f>
        <v>6</v>
      </c>
      <c r="J4" s="7">
        <f>G4*10</f>
        <v>30</v>
      </c>
      <c r="K4" s="7">
        <v>30</v>
      </c>
      <c r="L4" s="7">
        <f>G4*H4+I4+J4+K4</f>
        <v>292.92</v>
      </c>
    </row>
    <row r="5" spans="1:12">
      <c r="A5" s="4">
        <v>2</v>
      </c>
      <c r="B5" s="4" t="s">
        <v>2</v>
      </c>
      <c r="C5" s="5" t="s">
        <v>7</v>
      </c>
      <c r="D5" s="4" t="s">
        <v>3</v>
      </c>
      <c r="E5" s="5" t="s">
        <v>5</v>
      </c>
      <c r="F5" s="4" t="s">
        <v>4</v>
      </c>
      <c r="G5" s="4">
        <v>3</v>
      </c>
      <c r="H5" s="7">
        <v>75.64</v>
      </c>
      <c r="I5" s="7">
        <f>G5*2</f>
        <v>6</v>
      </c>
      <c r="J5" s="7">
        <f>G5*10</f>
        <v>30</v>
      </c>
      <c r="K5" s="7">
        <v>30</v>
      </c>
      <c r="L5" s="7">
        <f>G5*H5+I5+J5+K5</f>
        <v>292.92</v>
      </c>
    </row>
    <row r="6" spans="1:12" s="9" customFormat="1" ht="15" customHeight="1">
      <c r="A6" s="12" t="s">
        <v>23</v>
      </c>
      <c r="B6" s="13"/>
      <c r="C6" s="13"/>
      <c r="D6" s="13"/>
      <c r="E6" s="13"/>
      <c r="F6" s="13"/>
      <c r="G6" s="13"/>
      <c r="H6" s="13"/>
      <c r="I6" s="13"/>
      <c r="J6" s="13"/>
      <c r="K6" s="14"/>
      <c r="L6" s="8">
        <f>ROUND(SUM(L3:L5),0)</f>
        <v>586</v>
      </c>
    </row>
    <row r="7" spans="1:12" s="9" customFormat="1" ht="30" customHeight="1">
      <c r="A7" s="15" t="s">
        <v>25</v>
      </c>
      <c r="B7" s="15"/>
      <c r="C7" s="15"/>
      <c r="D7" s="15"/>
      <c r="E7" s="15"/>
      <c r="F7" s="15"/>
      <c r="G7" s="16"/>
      <c r="H7" s="16"/>
      <c r="I7" s="16"/>
      <c r="J7" s="16"/>
      <c r="K7" s="16"/>
      <c r="L7" s="10"/>
    </row>
    <row r="8" spans="1:12" s="9" customFormat="1" ht="30" customHeight="1">
      <c r="A8" s="15" t="s">
        <v>22</v>
      </c>
      <c r="B8" s="15"/>
      <c r="C8" s="15"/>
      <c r="D8" s="15"/>
      <c r="E8" s="15"/>
      <c r="F8" s="15"/>
      <c r="G8" s="16"/>
      <c r="H8" s="16"/>
      <c r="I8" s="16"/>
      <c r="J8" s="16"/>
      <c r="K8" s="16"/>
      <c r="L8" s="10"/>
    </row>
    <row r="9" spans="1:12">
      <c r="G9" s="11">
        <f>SUM(G3:G5)</f>
        <v>6</v>
      </c>
    </row>
  </sheetData>
  <mergeCells count="7">
    <mergeCell ref="A6:K6"/>
    <mergeCell ref="A7:K7"/>
    <mergeCell ref="A8:K8"/>
    <mergeCell ref="A1:G1"/>
    <mergeCell ref="H1:L1"/>
    <mergeCell ref="A2:G2"/>
    <mergeCell ref="H2:L2"/>
  </mergeCells>
  <pageMargins left="0.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2025-11-14T04:30:05Z</cp:lastPrinted>
  <dcterms:created xsi:type="dcterms:W3CDTF">2025-11-12T11:42:28Z</dcterms:created>
  <dcterms:modified xsi:type="dcterms:W3CDTF">2025-11-14T04:30:15Z</dcterms:modified>
</cp:coreProperties>
</file>