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K6"/>
  <c r="K4"/>
  <c r="K5" l="1"/>
  <c r="I4"/>
  <c r="H4"/>
  <c r="I5"/>
  <c r="H5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<sst xmlns="http://schemas.openxmlformats.org/spreadsheetml/2006/main" count="25" uniqueCount="24">
  <si>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</si>
  <si>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Sl No</t>
  </si>
  <si>
    <t>Date</t>
  </si>
  <si>
    <t>LR No #</t>
  </si>
  <si>
    <t>Route</t>
  </si>
  <si>
    <t>Case</t>
  </si>
  <si>
    <t>Rate</t>
  </si>
  <si>
    <t>Amount</t>
  </si>
  <si>
    <t>08/7/2022</t>
  </si>
  <si>
    <t>PL/JA/09717/22-23</t>
  </si>
  <si>
    <t>CUTTACK-KOTPAD</t>
  </si>
  <si>
    <t>317</t>
  </si>
  <si>
    <t>18/7/2022</t>
  </si>
  <si>
    <t>PL/JA/10724/22-23</t>
  </si>
  <si>
    <t>409</t>
  </si>
  <si>
    <t>Thanking you for your business.
PRAGATI LOGISTICS</t>
  </si>
  <si>
    <t>INV NO</t>
  </si>
  <si>
    <t>Kindly, verify &amp; confirm within 7 days, else GST will be filed by 20th AUGUST, 2022. 
GST to be paid by Consignor under Reverse Charge Mechanism(RCM) as per GST.</t>
  </si>
  <si>
    <t xml:space="preserve">JU AGRI SCIENCES PRIVATE LIMITED
Address:c/o keep safe 1294 1 st Floor N.H-5 GOPALPUR 753011 ODISHA ,8114385488
GST No:21AAACJ0096L1ZQ
</t>
  </si>
  <si>
    <t>(RUPEES FIFTY THREE THOUSAND NINE HUNDRED TWENTY TWO ONLY)</t>
  </si>
  <si>
    <t xml:space="preserve">Bill Date:07/31/2022
Bill #:Inv-16455/22-23
Total Amount: 53922.00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</si>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</sst>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504825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514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A4" workbookViewId="0">
      <selection activeCell="P13" sqref="P13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5" style="1" customWidth="1"/>
    <col min="4" max="4" width="9.7109375" style="1" bestFit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8" width="6.85546875" style="2" customWidth="1"/>
    <col min="9" max="9" width="8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s="3" customFormat="1" ht="90" customHeight="1">
      <c r="A1" s="14"/>
      <c r="B1" s="12"/>
      <c r="C1" s="12"/>
      <c r="D1" s="12"/>
      <c r="E1" s="9" t="s">
        <v>0</v>
      </c>
      <c r="F1" s="10"/>
      <c r="G1" s="10"/>
      <c r="H1" s="10"/>
      <c r="I1" s="10"/>
      <c r="J1" s="10"/>
      <c r="K1" s="11"/>
    </row>
    <row r="2" spans="1:11" s="3" customFormat="1" ht="83.25" customHeight="1">
      <c r="A2" s="19" t="s">
        <v>18</v>
      </c>
      <c r="B2" s="20"/>
      <c r="C2" s="20"/>
      <c r="D2" s="21"/>
      <c r="E2" s="9" t="s">
        <v>20</v>
      </c>
      <c r="F2" s="10"/>
      <c r="G2" s="10"/>
      <c r="H2" s="10"/>
      <c r="I2" s="10"/>
      <c r="J2" s="10"/>
      <c r="K2" s="11"/>
    </row>
    <row r="3" spans="1:11" s="23" customFormat="1" ht="30">
      <c r="A3" s="8" t="s">
        <v>1</v>
      </c>
      <c r="B3" s="8" t="s">
        <v>2</v>
      </c>
      <c r="C3" s="8" t="s">
        <v>3</v>
      </c>
      <c r="D3" s="8" t="s">
        <v>4</v>
      </c>
      <c r="E3" s="8" t="s">
        <v>16</v>
      </c>
      <c r="F3" s="8" t="s">
        <v>5</v>
      </c>
      <c r="G3" s="22" t="s">
        <v>6</v>
      </c>
      <c r="H3" s="22" t="s">
        <v>21</v>
      </c>
      <c r="I3" s="22" t="s">
        <v>22</v>
      </c>
      <c r="J3" s="22" t="s">
        <v>23</v>
      </c>
      <c r="K3" s="22" t="s">
        <v>7</v>
      </c>
    </row>
    <row r="4" spans="1:11" s="7" customFormat="1" ht="30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>
        <v>305</v>
      </c>
      <c r="G4" s="6">
        <v>110</v>
      </c>
      <c r="H4" s="6">
        <f>F4*2</f>
        <v>610</v>
      </c>
      <c r="I4" s="6">
        <f>F4*50</f>
        <v>15250</v>
      </c>
      <c r="J4" s="6">
        <v>30</v>
      </c>
      <c r="K4" s="6">
        <f>F4*G4+H4+I4+J4</f>
        <v>49440</v>
      </c>
    </row>
    <row r="5" spans="1:11" s="7" customFormat="1" ht="30">
      <c r="A5" s="5">
        <v>2</v>
      </c>
      <c r="B5" s="5" t="s">
        <v>12</v>
      </c>
      <c r="C5" s="5" t="s">
        <v>13</v>
      </c>
      <c r="D5" s="5" t="s">
        <v>10</v>
      </c>
      <c r="E5" s="5" t="s">
        <v>14</v>
      </c>
      <c r="F5" s="5">
        <v>21</v>
      </c>
      <c r="G5" s="6">
        <v>160</v>
      </c>
      <c r="H5" s="6">
        <f>F5*2</f>
        <v>42</v>
      </c>
      <c r="I5" s="6">
        <f>F5*50</f>
        <v>1050</v>
      </c>
      <c r="J5" s="6">
        <v>30</v>
      </c>
      <c r="K5" s="6">
        <f>F5*G5+H5+I5+J5</f>
        <v>4482</v>
      </c>
    </row>
    <row r="6" spans="1:11" s="3" customFormat="1">
      <c r="A6" s="15" t="s">
        <v>19</v>
      </c>
      <c r="B6" s="16"/>
      <c r="C6" s="16"/>
      <c r="D6" s="16"/>
      <c r="E6" s="16"/>
      <c r="F6" s="16"/>
      <c r="G6" s="17"/>
      <c r="H6" s="17"/>
      <c r="I6" s="17"/>
      <c r="J6" s="18"/>
      <c r="K6" s="4">
        <f>SUM(K4:K5)</f>
        <v>53922</v>
      </c>
    </row>
    <row r="7" spans="1:11" s="3" customFormat="1" ht="30" customHeight="1">
      <c r="A7" s="12" t="s">
        <v>17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>
      <c r="A8" s="12" t="s">
        <v>15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>
      <c r="F9" s="24">
        <f>SUM(F4:F5)</f>
        <v>326</v>
      </c>
    </row>
  </sheetData>
  <mergeCells count="7">
    <mergeCell ref="E1:K1"/>
    <mergeCell ref="A6:J6"/>
    <mergeCell ref="A7:K7"/>
    <mergeCell ref="A8:K8"/>
    <mergeCell ref="E2:K2"/>
    <mergeCell ref="A1:D1"/>
    <mergeCell ref="A2:D2"/>
  </mergeCells>
  <pageMargins left="0.3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2022-08-22T07:47:23Z</cp:lastPrinted>
  <dcterms:created xsi:type="dcterms:W3CDTF">2022-08-16T09:44:04Z</dcterms:created>
  <dcterms:modified xsi:type="dcterms:W3CDTF">2022-08-25T14:15:16Z</dcterms:modified>
</cp:coreProperties>
</file>