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J18" i="1"/>
  <c r="G19"/>
  <c r="J4"/>
  <c r="J5"/>
  <c r="J6"/>
  <c r="J7"/>
  <c r="J8"/>
  <c r="J9"/>
  <c r="J10"/>
  <c r="J11"/>
  <c r="J12"/>
  <c r="J13"/>
  <c r="J14"/>
  <c r="J15"/>
  <c r="J16"/>
  <c r="J17"/>
</calcChain>
</file>

<file path=xl/sharedStrings.xml><?xml version="1.0" encoding="utf-8"?>
<sst xmlns="http://schemas.openxmlformats.org/spreadsheetml/2006/main" count="86" uniqueCount="64">
  <si>
    <t>06/4/2026</t>
  </si>
  <si>
    <t>2</t>
  </si>
  <si>
    <t>07/4/2026</t>
  </si>
  <si>
    <t>225</t>
  </si>
  <si>
    <t>223</t>
  </si>
  <si>
    <t>09/4/2026</t>
  </si>
  <si>
    <t>KIL-1</t>
  </si>
  <si>
    <t>9</t>
  </si>
  <si>
    <t>13/4/2026</t>
  </si>
  <si>
    <t>12</t>
  </si>
  <si>
    <t>11</t>
  </si>
  <si>
    <t>20/4/2026</t>
  </si>
  <si>
    <t>16</t>
  </si>
  <si>
    <t>15</t>
  </si>
  <si>
    <t>17</t>
  </si>
  <si>
    <t>27/4/2026</t>
  </si>
  <si>
    <t>2874</t>
  </si>
  <si>
    <t>29/4/2026</t>
  </si>
  <si>
    <t>21</t>
  </si>
  <si>
    <t>19</t>
  </si>
  <si>
    <t>30/4/2026</t>
  </si>
  <si>
    <t>22</t>
  </si>
  <si>
    <t>CHHATIA</t>
  </si>
  <si>
    <t>BARIPADA</t>
  </si>
  <si>
    <t>ROURKELA</t>
  </si>
  <si>
    <t>KENDRAPARA</t>
  </si>
  <si>
    <t>KEONJHAR</t>
  </si>
  <si>
    <t>KALUPADA GHAT</t>
  </si>
  <si>
    <t>PATTAMUNDAI</t>
  </si>
  <si>
    <t>KAKATPUR</t>
  </si>
  <si>
    <t>SAKHIGOPAL</t>
  </si>
  <si>
    <t>NIRAKARPUR</t>
  </si>
  <si>
    <t>NAYAGARH</t>
  </si>
  <si>
    <t>BBSR</t>
  </si>
  <si>
    <t>BH/00065</t>
  </si>
  <si>
    <t>BH/00072</t>
  </si>
  <si>
    <t>BH/00073</t>
  </si>
  <si>
    <t>BH/00112</t>
  </si>
  <si>
    <t>BH/00113</t>
  </si>
  <si>
    <t>BH/00146</t>
  </si>
  <si>
    <t>BH/00147</t>
  </si>
  <si>
    <t>BH/00241</t>
  </si>
  <si>
    <t>BH/00242</t>
  </si>
  <si>
    <t>BH/00243</t>
  </si>
  <si>
    <t>BH/00332</t>
  </si>
  <si>
    <t>BH/00355</t>
  </si>
  <si>
    <t>BH/00356</t>
  </si>
  <si>
    <t>BH/00404</t>
  </si>
  <si>
    <t>SL</t>
  </si>
  <si>
    <t>DATE</t>
  </si>
  <si>
    <t>LR NO</t>
  </si>
  <si>
    <t>INV NO</t>
  </si>
  <si>
    <t>FROM</t>
  </si>
  <si>
    <t>TO</t>
  </si>
  <si>
    <t>CASE</t>
  </si>
  <si>
    <t>RATE</t>
  </si>
  <si>
    <t>LR.CH.</t>
  </si>
  <si>
    <t>AMOUNT</t>
  </si>
  <si>
    <t>Kindly, verify &amp; confirm within 7 days, else GST will be filed by 20th APRIL, 2026 
GST to be paid by Consignor under Reverse Charge Mechanism(RCM) as per GST.</t>
  </si>
  <si>
    <t>Thanking you for your business.
PRAGATI LOGISTICS</t>
  </si>
  <si>
    <t>INVOICE
PRAGATI LOGISTICS,SAMANTA SAHI KHUNTIA LANE,8984191006
GST No:21AGHPB9356M1Z9</t>
  </si>
  <si>
    <t xml:space="preserve">HINDUSTAN DISTRIBUTIORS
Address:SECTOR-A, ZONE-B PLOT NO-7, MANCHESWAR INDUSTRIAL ESTATE,BBSR-751010 ODISHA,9132090990
GST No:21AAAFH5070M1ZK
</t>
  </si>
  <si>
    <t>(RUPEES TWENTY THREE THOUSAND THREE HUNDRED TWENTY ONLY)</t>
  </si>
  <si>
    <t xml:space="preserve">Bill Date: 30/04/2026
Bill NO : 2426
Total Amount: 23320.00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</si>
</sst>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4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2" fontId="0" fillId="0" borderId="1" xfId="0" applyNumberFormat="1" applyFont="1" applyBorder="1"/>
    <xf numFmtId="0" fontId="2" fillId="0" borderId="2" xfId="0" applyNumberFormat="1" applyFont="1" applyBorder="1" applyAlignment="1">
      <alignment horizontal="right" vertical="center"/>
    </xf>
    <xf numFmtId="0" fontId="2" fillId="0" borderId="3" xfId="0" applyNumberFormat="1" applyFont="1" applyBorder="1" applyAlignment="1">
      <alignment horizontal="right" vertical="center"/>
    </xf>
    <xf numFmtId="0" fontId="2" fillId="0" borderId="4" xfId="0" applyNumberFormat="1" applyFont="1" applyBorder="1" applyAlignment="1">
      <alignment horizontal="right" vertical="center"/>
    </xf>
    <xf numFmtId="2" fontId="2" fillId="0" borderId="1" xfId="0" applyNumberFormat="1" applyFont="1" applyBorder="1" applyAlignment="1">
      <alignment horizontal="right" vertical="center"/>
    </xf>
    <xf numFmtId="0" fontId="0" fillId="0" borderId="0" xfId="0" applyNumberFormat="1" applyFont="1" applyAlignment="1">
      <alignment horizontal="center"/>
    </xf>
    <xf numFmtId="0" fontId="2" fillId="0" borderId="5" xfId="0" applyNumberFormat="1" applyFont="1" applyBorder="1" applyAlignment="1">
      <alignment horizontal="center"/>
    </xf>
    <xf numFmtId="2" fontId="0" fillId="0" borderId="0" xfId="0" applyNumberFormat="1" applyFont="1"/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0" xfId="0" applyNumberFormat="1" applyFont="1" applyAlignment="1">
      <alignment wrapText="1"/>
    </xf>
    <xf numFmtId="0" fontId="2" fillId="0" borderId="1" xfId="0" applyNumberFormat="1" applyFont="1" applyBorder="1" applyAlignment="1">
      <alignment horizontal="left" wrapText="1"/>
    </xf>
    <xf numFmtId="0" fontId="0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wrapText="1"/>
    </xf>
    <xf numFmtId="0" fontId="2" fillId="0" borderId="3" xfId="0" applyNumberFormat="1" applyFont="1" applyBorder="1" applyAlignment="1">
      <alignment horizontal="left" wrapText="1"/>
    </xf>
    <xf numFmtId="0" fontId="2" fillId="0" borderId="4" xfId="0" applyNumberFormat="1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66675</xdr:rowOff>
    </xdr:from>
    <xdr:to>
      <xdr:col>5</xdr:col>
      <xdr:colOff>952500</xdr:colOff>
      <xdr:row>0</xdr:row>
      <xdr:rowOff>1009650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0025" y="66675"/>
          <a:ext cx="3152775" cy="9429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Q7" sqref="Q7"/>
    </sheetView>
  </sheetViews>
  <sheetFormatPr defaultRowHeight="15"/>
  <cols>
    <col min="1" max="1" width="3" bestFit="1" customWidth="1"/>
    <col min="2" max="2" width="9.7109375" bestFit="1" customWidth="1"/>
    <col min="3" max="3" width="9.28515625" bestFit="1" customWidth="1"/>
    <col min="4" max="4" width="7.5703125" bestFit="1" customWidth="1"/>
    <col min="5" max="5" width="6.42578125" bestFit="1" customWidth="1"/>
    <col min="6" max="6" width="16" bestFit="1" customWidth="1"/>
    <col min="7" max="7" width="5.42578125" bestFit="1" customWidth="1"/>
    <col min="8" max="8" width="7.85546875" customWidth="1"/>
    <col min="9" max="9" width="7.5703125" customWidth="1"/>
  </cols>
  <sheetData>
    <row r="1" spans="1:10" s="1" customFormat="1" ht="90" customHeight="1">
      <c r="A1" s="19"/>
      <c r="B1" s="19"/>
      <c r="C1" s="19"/>
      <c r="D1" s="19"/>
      <c r="E1" s="19"/>
      <c r="F1" s="19"/>
      <c r="G1" s="20" t="s">
        <v>60</v>
      </c>
      <c r="H1" s="20"/>
      <c r="I1" s="20"/>
      <c r="J1" s="20"/>
    </row>
    <row r="2" spans="1:10" s="1" customFormat="1" ht="79.5" customHeight="1">
      <c r="A2" s="21" t="s">
        <v>61</v>
      </c>
      <c r="B2" s="22"/>
      <c r="C2" s="22"/>
      <c r="D2" s="22"/>
      <c r="E2" s="22"/>
      <c r="F2" s="23"/>
      <c r="G2" s="20" t="s">
        <v>63</v>
      </c>
      <c r="H2" s="20"/>
      <c r="I2" s="20"/>
      <c r="J2" s="20"/>
    </row>
    <row r="3" spans="1:10" s="5" customFormat="1">
      <c r="A3" s="4" t="s">
        <v>48</v>
      </c>
      <c r="B3" s="4" t="s">
        <v>49</v>
      </c>
      <c r="C3" s="4" t="s">
        <v>50</v>
      </c>
      <c r="D3" s="4" t="s">
        <v>51</v>
      </c>
      <c r="E3" s="4" t="s">
        <v>52</v>
      </c>
      <c r="F3" s="4" t="s">
        <v>53</v>
      </c>
      <c r="G3" s="4" t="s">
        <v>54</v>
      </c>
      <c r="H3" s="4" t="s">
        <v>55</v>
      </c>
      <c r="I3" s="4" t="s">
        <v>56</v>
      </c>
      <c r="J3" s="4" t="s">
        <v>57</v>
      </c>
    </row>
    <row r="4" spans="1:10">
      <c r="A4" s="2">
        <v>1</v>
      </c>
      <c r="B4" s="2" t="s">
        <v>0</v>
      </c>
      <c r="C4" s="2" t="s">
        <v>34</v>
      </c>
      <c r="D4" s="2" t="s">
        <v>1</v>
      </c>
      <c r="E4" s="3" t="s">
        <v>33</v>
      </c>
      <c r="F4" s="2" t="s">
        <v>22</v>
      </c>
      <c r="G4" s="2">
        <v>38</v>
      </c>
      <c r="H4" s="6">
        <v>60</v>
      </c>
      <c r="I4" s="6">
        <v>50</v>
      </c>
      <c r="J4" s="6">
        <f>G4*H4+I4</f>
        <v>2330</v>
      </c>
    </row>
    <row r="5" spans="1:10">
      <c r="A5" s="2">
        <v>2</v>
      </c>
      <c r="B5" s="2" t="s">
        <v>2</v>
      </c>
      <c r="C5" s="2" t="s">
        <v>35</v>
      </c>
      <c r="D5" s="2" t="s">
        <v>3</v>
      </c>
      <c r="E5" s="3" t="s">
        <v>33</v>
      </c>
      <c r="F5" s="2" t="s">
        <v>23</v>
      </c>
      <c r="G5" s="2">
        <v>27</v>
      </c>
      <c r="H5" s="6">
        <v>60</v>
      </c>
      <c r="I5" s="6">
        <v>50</v>
      </c>
      <c r="J5" s="6">
        <f t="shared" ref="J5:J17" si="0">G5*H5+I5</f>
        <v>1670</v>
      </c>
    </row>
    <row r="6" spans="1:10">
      <c r="A6" s="2">
        <v>3</v>
      </c>
      <c r="B6" s="2" t="s">
        <v>2</v>
      </c>
      <c r="C6" s="2" t="s">
        <v>36</v>
      </c>
      <c r="D6" s="2" t="s">
        <v>4</v>
      </c>
      <c r="E6" s="3" t="s">
        <v>33</v>
      </c>
      <c r="F6" s="2" t="s">
        <v>24</v>
      </c>
      <c r="G6" s="2">
        <v>17</v>
      </c>
      <c r="H6" s="6">
        <v>60</v>
      </c>
      <c r="I6" s="6">
        <v>50</v>
      </c>
      <c r="J6" s="6">
        <f t="shared" si="0"/>
        <v>1070</v>
      </c>
    </row>
    <row r="7" spans="1:10">
      <c r="A7" s="2">
        <v>4</v>
      </c>
      <c r="B7" s="2" t="s">
        <v>5</v>
      </c>
      <c r="C7" s="2" t="s">
        <v>37</v>
      </c>
      <c r="D7" s="2" t="s">
        <v>6</v>
      </c>
      <c r="E7" s="3" t="s">
        <v>33</v>
      </c>
      <c r="F7" s="2" t="s">
        <v>25</v>
      </c>
      <c r="G7" s="2">
        <v>20</v>
      </c>
      <c r="H7" s="6">
        <v>60</v>
      </c>
      <c r="I7" s="6">
        <v>50</v>
      </c>
      <c r="J7" s="6">
        <f t="shared" si="0"/>
        <v>1250</v>
      </c>
    </row>
    <row r="8" spans="1:10">
      <c r="A8" s="2">
        <v>5</v>
      </c>
      <c r="B8" s="2" t="s">
        <v>5</v>
      </c>
      <c r="C8" s="2" t="s">
        <v>38</v>
      </c>
      <c r="D8" s="2" t="s">
        <v>7</v>
      </c>
      <c r="E8" s="3" t="s">
        <v>33</v>
      </c>
      <c r="F8" s="2" t="s">
        <v>26</v>
      </c>
      <c r="G8" s="2">
        <v>32</v>
      </c>
      <c r="H8" s="6">
        <v>60</v>
      </c>
      <c r="I8" s="6">
        <v>50</v>
      </c>
      <c r="J8" s="6">
        <f t="shared" si="0"/>
        <v>1970</v>
      </c>
    </row>
    <row r="9" spans="1:10">
      <c r="A9" s="2">
        <v>6</v>
      </c>
      <c r="B9" s="2" t="s">
        <v>8</v>
      </c>
      <c r="C9" s="2" t="s">
        <v>39</v>
      </c>
      <c r="D9" s="2" t="s">
        <v>9</v>
      </c>
      <c r="E9" s="3" t="s">
        <v>33</v>
      </c>
      <c r="F9" s="2" t="s">
        <v>27</v>
      </c>
      <c r="G9" s="2">
        <v>20</v>
      </c>
      <c r="H9" s="6">
        <v>60</v>
      </c>
      <c r="I9" s="6">
        <v>50</v>
      </c>
      <c r="J9" s="6">
        <f t="shared" si="0"/>
        <v>1250</v>
      </c>
    </row>
    <row r="10" spans="1:10">
      <c r="A10" s="2">
        <v>7</v>
      </c>
      <c r="B10" s="2" t="s">
        <v>8</v>
      </c>
      <c r="C10" s="2" t="s">
        <v>40</v>
      </c>
      <c r="D10" s="2" t="s">
        <v>10</v>
      </c>
      <c r="E10" s="3" t="s">
        <v>33</v>
      </c>
      <c r="F10" s="2" t="s">
        <v>28</v>
      </c>
      <c r="G10" s="2">
        <v>59</v>
      </c>
      <c r="H10" s="6">
        <v>60</v>
      </c>
      <c r="I10" s="6">
        <v>50</v>
      </c>
      <c r="J10" s="6">
        <f t="shared" si="0"/>
        <v>3590</v>
      </c>
    </row>
    <row r="11" spans="1:10">
      <c r="A11" s="2">
        <v>8</v>
      </c>
      <c r="B11" s="2" t="s">
        <v>11</v>
      </c>
      <c r="C11" s="2" t="s">
        <v>41</v>
      </c>
      <c r="D11" s="2" t="s">
        <v>12</v>
      </c>
      <c r="E11" s="3" t="s">
        <v>33</v>
      </c>
      <c r="F11" s="2" t="s">
        <v>29</v>
      </c>
      <c r="G11" s="2">
        <v>26</v>
      </c>
      <c r="H11" s="6">
        <v>60</v>
      </c>
      <c r="I11" s="6">
        <v>50</v>
      </c>
      <c r="J11" s="6">
        <f t="shared" si="0"/>
        <v>1610</v>
      </c>
    </row>
    <row r="12" spans="1:10">
      <c r="A12" s="2">
        <v>9</v>
      </c>
      <c r="B12" s="2" t="s">
        <v>11</v>
      </c>
      <c r="C12" s="2" t="s">
        <v>42</v>
      </c>
      <c r="D12" s="2" t="s">
        <v>13</v>
      </c>
      <c r="E12" s="3" t="s">
        <v>33</v>
      </c>
      <c r="F12" s="2" t="s">
        <v>30</v>
      </c>
      <c r="G12" s="2">
        <v>12</v>
      </c>
      <c r="H12" s="6">
        <v>60</v>
      </c>
      <c r="I12" s="6">
        <v>50</v>
      </c>
      <c r="J12" s="6">
        <f t="shared" si="0"/>
        <v>770</v>
      </c>
    </row>
    <row r="13" spans="1:10">
      <c r="A13" s="2">
        <v>10</v>
      </c>
      <c r="B13" s="2" t="s">
        <v>11</v>
      </c>
      <c r="C13" s="2" t="s">
        <v>43</v>
      </c>
      <c r="D13" s="2" t="s">
        <v>14</v>
      </c>
      <c r="E13" s="3" t="s">
        <v>33</v>
      </c>
      <c r="F13" s="2" t="s">
        <v>31</v>
      </c>
      <c r="G13" s="2">
        <v>24</v>
      </c>
      <c r="H13" s="6">
        <v>60</v>
      </c>
      <c r="I13" s="6">
        <v>50</v>
      </c>
      <c r="J13" s="6">
        <f t="shared" si="0"/>
        <v>1490</v>
      </c>
    </row>
    <row r="14" spans="1:10">
      <c r="A14" s="2">
        <v>11</v>
      </c>
      <c r="B14" s="2" t="s">
        <v>15</v>
      </c>
      <c r="C14" s="2" t="s">
        <v>44</v>
      </c>
      <c r="D14" s="2" t="s">
        <v>16</v>
      </c>
      <c r="E14" s="3" t="s">
        <v>33</v>
      </c>
      <c r="F14" s="2" t="s">
        <v>25</v>
      </c>
      <c r="G14" s="2">
        <v>20</v>
      </c>
      <c r="H14" s="6">
        <v>60</v>
      </c>
      <c r="I14" s="6">
        <v>50</v>
      </c>
      <c r="J14" s="6">
        <f t="shared" si="0"/>
        <v>1250</v>
      </c>
    </row>
    <row r="15" spans="1:10">
      <c r="A15" s="2">
        <v>12</v>
      </c>
      <c r="B15" s="2" t="s">
        <v>17</v>
      </c>
      <c r="C15" s="2" t="s">
        <v>45</v>
      </c>
      <c r="D15" s="2" t="s">
        <v>18</v>
      </c>
      <c r="E15" s="3" t="s">
        <v>33</v>
      </c>
      <c r="F15" s="2" t="s">
        <v>27</v>
      </c>
      <c r="G15" s="2">
        <v>15</v>
      </c>
      <c r="H15" s="6">
        <v>60</v>
      </c>
      <c r="I15" s="6">
        <v>50</v>
      </c>
      <c r="J15" s="6">
        <f t="shared" si="0"/>
        <v>950</v>
      </c>
    </row>
    <row r="16" spans="1:10">
      <c r="A16" s="2">
        <v>13</v>
      </c>
      <c r="B16" s="2" t="s">
        <v>17</v>
      </c>
      <c r="C16" s="2" t="s">
        <v>46</v>
      </c>
      <c r="D16" s="2" t="s">
        <v>19</v>
      </c>
      <c r="E16" s="3" t="s">
        <v>33</v>
      </c>
      <c r="F16" s="2" t="s">
        <v>26</v>
      </c>
      <c r="G16" s="2">
        <v>51</v>
      </c>
      <c r="H16" s="6">
        <v>60</v>
      </c>
      <c r="I16" s="6">
        <v>50</v>
      </c>
      <c r="J16" s="6">
        <f t="shared" si="0"/>
        <v>3110</v>
      </c>
    </row>
    <row r="17" spans="1:10">
      <c r="A17" s="2">
        <v>14</v>
      </c>
      <c r="B17" s="2" t="s">
        <v>20</v>
      </c>
      <c r="C17" s="2" t="s">
        <v>47</v>
      </c>
      <c r="D17" s="2" t="s">
        <v>21</v>
      </c>
      <c r="E17" s="3" t="s">
        <v>33</v>
      </c>
      <c r="F17" s="2" t="s">
        <v>32</v>
      </c>
      <c r="G17" s="2">
        <v>16</v>
      </c>
      <c r="H17" s="6">
        <v>60</v>
      </c>
      <c r="I17" s="6">
        <v>50</v>
      </c>
      <c r="J17" s="6">
        <f t="shared" si="0"/>
        <v>1010</v>
      </c>
    </row>
    <row r="18" spans="1:10" s="1" customFormat="1">
      <c r="A18" s="7" t="s">
        <v>62</v>
      </c>
      <c r="B18" s="8"/>
      <c r="C18" s="8"/>
      <c r="D18" s="8"/>
      <c r="E18" s="8"/>
      <c r="F18" s="8"/>
      <c r="G18" s="8"/>
      <c r="H18" s="8"/>
      <c r="I18" s="9"/>
      <c r="J18" s="10">
        <f>SUM(J4:J17)</f>
        <v>23320</v>
      </c>
    </row>
    <row r="19" spans="1:10" s="1" customFormat="1">
      <c r="A19" s="11"/>
      <c r="B19"/>
      <c r="C19"/>
      <c r="D19"/>
      <c r="E19"/>
      <c r="F19"/>
      <c r="G19" s="12">
        <f>SUM(G4:G17)</f>
        <v>377</v>
      </c>
      <c r="H19" s="13"/>
      <c r="I19" s="13"/>
      <c r="J19" s="13"/>
    </row>
    <row r="20" spans="1:10" s="17" customFormat="1" ht="34.5" customHeight="1">
      <c r="A20" s="14" t="s">
        <v>58</v>
      </c>
      <c r="B20" s="15"/>
      <c r="C20" s="15"/>
      <c r="D20" s="15"/>
      <c r="E20" s="15"/>
      <c r="F20" s="15"/>
      <c r="G20" s="15"/>
      <c r="H20" s="15"/>
      <c r="I20" s="15"/>
      <c r="J20" s="16"/>
    </row>
    <row r="21" spans="1:10" s="17" customFormat="1" ht="30" customHeight="1">
      <c r="A21" s="18" t="s">
        <v>59</v>
      </c>
      <c r="B21" s="18"/>
      <c r="C21" s="18"/>
      <c r="D21" s="18"/>
      <c r="E21" s="18"/>
      <c r="F21" s="18"/>
      <c r="G21" s="18"/>
      <c r="H21" s="18"/>
      <c r="I21" s="18"/>
      <c r="J21" s="18"/>
    </row>
  </sheetData>
  <sortState ref="B2:G15">
    <sortCondition ref="B2"/>
  </sortState>
  <mergeCells count="7">
    <mergeCell ref="A18:I18"/>
    <mergeCell ref="A20:J20"/>
    <mergeCell ref="A21:J21"/>
    <mergeCell ref="A1:F1"/>
    <mergeCell ref="G1:J1"/>
    <mergeCell ref="A2:F2"/>
    <mergeCell ref="G2:J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2026-05-08T11:39:29Z</dcterms:created>
  <dcterms:modified xsi:type="dcterms:W3CDTF">2026-05-08T11:39:30Z</dcterms:modified>
</cp:coreProperties>
</file>