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calcPr calcId="124519"/>
</workbook>
</file>

<file path=xl/calcChain.xml><?xml version="1.0" encoding="utf-8"?>
<calcChain xmlns="http://schemas.openxmlformats.org/spreadsheetml/2006/main">
  <c r="G23" i="1"/>
  <c r="K20"/>
  <c r="K5"/>
  <c r="K6"/>
  <c r="K7"/>
  <c r="K8"/>
  <c r="K9"/>
  <c r="K10"/>
  <c r="K11"/>
  <c r="K12"/>
  <c r="K13"/>
  <c r="K14"/>
  <c r="K15"/>
  <c r="K16"/>
  <c r="K17"/>
  <c r="K18"/>
  <c r="K19"/>
  <c r="K4"/>
</calcChain>
</file>

<file path=xl/sharedStrings.xml><?xml version="1.0" encoding="utf-8"?>
<sst xmlns="http://schemas.openxmlformats.org/spreadsheetml/2006/main" count="97" uniqueCount="61">
  <si>
    <t>01/5/2026</t>
  </si>
  <si>
    <t>27284</t>
  </si>
  <si>
    <t>27319</t>
  </si>
  <si>
    <t>27333</t>
  </si>
  <si>
    <t>07/5/2026</t>
  </si>
  <si>
    <t>27374/75/76</t>
  </si>
  <si>
    <t>05/5/2026</t>
  </si>
  <si>
    <t>27357</t>
  </si>
  <si>
    <t>18/5/2026</t>
  </si>
  <si>
    <t>27447</t>
  </si>
  <si>
    <t>22/5/2026</t>
  </si>
  <si>
    <t>27487</t>
  </si>
  <si>
    <t>27489</t>
  </si>
  <si>
    <t>25/5/2026</t>
  </si>
  <si>
    <t>27541/42/43</t>
  </si>
  <si>
    <t>27549</t>
  </si>
  <si>
    <t>27/5/2026</t>
  </si>
  <si>
    <t>27575</t>
  </si>
  <si>
    <t>27570/571/572/27580</t>
  </si>
  <si>
    <t>30/5/2026</t>
  </si>
  <si>
    <t>27664/66</t>
  </si>
  <si>
    <t>31/5/2026</t>
  </si>
  <si>
    <t>27715</t>
  </si>
  <si>
    <t>27674</t>
  </si>
  <si>
    <t>13/5/2026</t>
  </si>
  <si>
    <t>7415</t>
  </si>
  <si>
    <t>BARIPADA</t>
  </si>
  <si>
    <t>CTC</t>
  </si>
  <si>
    <t>CH/00383</t>
  </si>
  <si>
    <t>CH/00384</t>
  </si>
  <si>
    <t>CH/00385</t>
  </si>
  <si>
    <t>CH/00461</t>
  </si>
  <si>
    <t>CH/00465</t>
  </si>
  <si>
    <t>CH/00641</t>
  </si>
  <si>
    <t>CH/00690</t>
  </si>
  <si>
    <t>CH/00691</t>
  </si>
  <si>
    <t>CH/00742</t>
  </si>
  <si>
    <t>CH/00743</t>
  </si>
  <si>
    <t>CH/00763</t>
  </si>
  <si>
    <t>CH/00767</t>
  </si>
  <si>
    <t>CH/00811</t>
  </si>
  <si>
    <t>CH/00825</t>
  </si>
  <si>
    <t>CH/00849</t>
  </si>
  <si>
    <t>CN-1169</t>
  </si>
  <si>
    <t>SL</t>
  </si>
  <si>
    <t>DATE</t>
  </si>
  <si>
    <t>LR NO</t>
  </si>
  <si>
    <t>INV NO</t>
  </si>
  <si>
    <t>FROM</t>
  </si>
  <si>
    <t>TO</t>
  </si>
  <si>
    <t>CASE</t>
  </si>
  <si>
    <t>RATE</t>
  </si>
  <si>
    <t>HML</t>
  </si>
  <si>
    <t>LR.CH</t>
  </si>
  <si>
    <t>AMT.</t>
  </si>
  <si>
    <t>INVOICE
ATC LOGISTICS,,8984191006
GST No:21CHVPB1842D2ZQ</t>
  </si>
  <si>
    <t xml:space="preserve">HETERO HEALTHCARE LIMITED
Address: 198 a 1 14 23,  kathagada , po buxi bazar
753001,ODISHA,7008261102
GST No:21AABCH6890D1ZU
</t>
  </si>
  <si>
    <t>Thanking you for your business.
ATC LOGISTICS</t>
  </si>
  <si>
    <t>(RUPEES TWO THOUSAND ONE HUNDRED SIXTY ONLY)</t>
  </si>
  <si>
    <t>Bill Date: 31/05/2026
Bill NO : 544
Total Amount: 2160.00</t>
  </si>
  <si>
    <t>Kindly, verify &amp; confirm within 7 days, else GST will be filed by 20th JUNE,2026 
GST to be paid by Consignor under Reverse Charge Mechanism(RCM) as per GST.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</si>
</sst>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0" fontId="0" fillId="0" borderId="1" xfId="0" applyNumberFormat="1" applyFont="1" applyBorder="1" applyAlignment="1">
      <alignment wrapText="1"/>
    </xf>
    <xf numFmtId="0" fontId="1" fillId="0" borderId="1" xfId="0" applyNumberFormat="1" applyFont="1" applyBorder="1" applyAlignment="1">
      <alignment wrapText="1"/>
    </xf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/>
    </xf>
    <xf numFmtId="2" fontId="0" fillId="0" borderId="1" xfId="0" applyNumberFormat="1" applyFont="1" applyBorder="1"/>
    <xf numFmtId="0" fontId="1" fillId="0" borderId="1" xfId="0" applyNumberFormat="1" applyFont="1" applyBorder="1" applyAlignment="1">
      <alignment horizont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wrapText="1"/>
    </xf>
    <xf numFmtId="0" fontId="2" fillId="0" borderId="3" xfId="0" applyNumberFormat="1" applyFont="1" applyBorder="1" applyAlignment="1">
      <alignment horizontal="left" wrapText="1"/>
    </xf>
    <xf numFmtId="0" fontId="2" fillId="0" borderId="4" xfId="0" applyNumberFormat="1" applyFont="1" applyBorder="1" applyAlignment="1">
      <alignment horizontal="left" wrapText="1"/>
    </xf>
    <xf numFmtId="0" fontId="2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2" fontId="1" fillId="0" borderId="3" xfId="0" applyNumberFormat="1" applyFont="1" applyBorder="1" applyAlignment="1">
      <alignment horizontal="right" wrapText="1"/>
    </xf>
    <xf numFmtId="2" fontId="1" fillId="0" borderId="4" xfId="0" applyNumberFormat="1" applyFont="1" applyBorder="1" applyAlignment="1">
      <alignment horizontal="right" wrapText="1"/>
    </xf>
    <xf numFmtId="2" fontId="1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2" fontId="1" fillId="0" borderId="1" xfId="0" applyNumberFormat="1" applyFont="1" applyBorder="1" applyAlignment="1">
      <alignment wrapText="1"/>
    </xf>
    <xf numFmtId="0" fontId="2" fillId="0" borderId="1" xfId="0" applyNumberFormat="1" applyFont="1" applyBorder="1"/>
  </cellXfs>
  <cellStyles count="1">
    <cellStyle name="Normal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104776</xdr:colOff>
      <xdr:row>0</xdr:row>
      <xdr:rowOff>76200</xdr:rowOff>
    </xdr:from>
    <xdr:to>
      <xdr:col>6</xdr:col>
      <xdr:colOff>114300</xdr:colOff>
      <xdr:row>0</xdr:row>
      <xdr:rowOff>1028700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776" y="76200"/>
          <a:ext cx="3419474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N5" sqref="N5"/>
    </sheetView>
  </sheetViews>
  <sheetFormatPr defaultRowHeight="15"/>
  <cols>
    <col min="1" max="1" width="3" bestFit="1" customWidth="1"/>
    <col min="2" max="2" width="9.7109375" bestFit="1" customWidth="1"/>
    <col min="3" max="3" width="9.28515625" bestFit="1" customWidth="1"/>
    <col min="4" max="4" width="13.7109375" style="1" customWidth="1"/>
    <col min="5" max="5" width="6.42578125" bestFit="1" customWidth="1"/>
    <col min="6" max="6" width="10.140625" bestFit="1" customWidth="1"/>
    <col min="7" max="7" width="5.42578125" bestFit="1" customWidth="1"/>
    <col min="8" max="9" width="5.5703125" bestFit="1" customWidth="1"/>
    <col min="10" max="10" width="6" bestFit="1" customWidth="1"/>
    <col min="11" max="11" width="7.5703125" bestFit="1" customWidth="1"/>
  </cols>
  <sheetData>
    <row r="1" spans="1:11" s="1" customFormat="1" ht="90" customHeight="1">
      <c r="A1" s="10"/>
      <c r="B1" s="11"/>
      <c r="C1" s="11"/>
      <c r="D1" s="11"/>
      <c r="E1" s="11"/>
      <c r="F1" s="11"/>
      <c r="G1" s="12"/>
      <c r="H1" s="13" t="s">
        <v>55</v>
      </c>
      <c r="I1" s="13"/>
      <c r="J1" s="13"/>
      <c r="K1" s="13"/>
    </row>
    <row r="2" spans="1:11" s="1" customFormat="1" ht="77.25" customHeight="1">
      <c r="A2" s="14" t="s">
        <v>56</v>
      </c>
      <c r="B2" s="15"/>
      <c r="C2" s="15"/>
      <c r="D2" s="15"/>
      <c r="E2" s="15"/>
      <c r="F2" s="15"/>
      <c r="G2" s="16"/>
      <c r="H2" s="13" t="s">
        <v>59</v>
      </c>
      <c r="I2" s="13"/>
      <c r="J2" s="13"/>
      <c r="K2" s="13"/>
    </row>
    <row r="3" spans="1:11" s="2" customFormat="1">
      <c r="A3" s="7" t="s">
        <v>44</v>
      </c>
      <c r="B3" s="7" t="s">
        <v>45</v>
      </c>
      <c r="C3" s="7" t="s">
        <v>46</v>
      </c>
      <c r="D3" s="9" t="s">
        <v>47</v>
      </c>
      <c r="E3" s="7" t="s">
        <v>48</v>
      </c>
      <c r="F3" s="7" t="s">
        <v>49</v>
      </c>
      <c r="G3" s="7" t="s">
        <v>50</v>
      </c>
      <c r="H3" s="7" t="s">
        <v>51</v>
      </c>
      <c r="I3" s="7" t="s">
        <v>52</v>
      </c>
      <c r="J3" s="7" t="s">
        <v>53</v>
      </c>
      <c r="K3" s="7" t="s">
        <v>54</v>
      </c>
    </row>
    <row r="4" spans="1:11">
      <c r="A4" s="3">
        <v>1</v>
      </c>
      <c r="B4" s="3" t="s">
        <v>0</v>
      </c>
      <c r="C4" s="3" t="s">
        <v>28</v>
      </c>
      <c r="D4" s="4" t="s">
        <v>1</v>
      </c>
      <c r="E4" s="6" t="s">
        <v>27</v>
      </c>
      <c r="F4" s="3" t="s">
        <v>26</v>
      </c>
      <c r="G4" s="3">
        <v>9</v>
      </c>
      <c r="H4" s="8">
        <v>30</v>
      </c>
      <c r="I4" s="8">
        <v>18</v>
      </c>
      <c r="J4" s="8">
        <v>35</v>
      </c>
      <c r="K4" s="8">
        <f>G4*H4+I4+J4</f>
        <v>323</v>
      </c>
    </row>
    <row r="5" spans="1:11">
      <c r="A5" s="3">
        <v>2</v>
      </c>
      <c r="B5" s="3" t="s">
        <v>0</v>
      </c>
      <c r="C5" s="3" t="s">
        <v>29</v>
      </c>
      <c r="D5" s="4" t="s">
        <v>2</v>
      </c>
      <c r="E5" s="6" t="s">
        <v>27</v>
      </c>
      <c r="F5" s="3" t="s">
        <v>26</v>
      </c>
      <c r="G5" s="3">
        <v>3</v>
      </c>
      <c r="H5" s="8">
        <v>30</v>
      </c>
      <c r="I5" s="8">
        <v>6</v>
      </c>
      <c r="J5" s="8">
        <v>35</v>
      </c>
      <c r="K5" s="8">
        <f t="shared" ref="K5:K19" si="0">G5*H5+I5+J5</f>
        <v>131</v>
      </c>
    </row>
    <row r="6" spans="1:11">
      <c r="A6" s="3">
        <v>3</v>
      </c>
      <c r="B6" s="3" t="s">
        <v>0</v>
      </c>
      <c r="C6" s="3" t="s">
        <v>30</v>
      </c>
      <c r="D6" s="4" t="s">
        <v>3</v>
      </c>
      <c r="E6" s="6" t="s">
        <v>27</v>
      </c>
      <c r="F6" s="3" t="s">
        <v>26</v>
      </c>
      <c r="G6" s="3">
        <v>1</v>
      </c>
      <c r="H6" s="8">
        <v>30</v>
      </c>
      <c r="I6" s="8">
        <v>2</v>
      </c>
      <c r="J6" s="8">
        <v>35</v>
      </c>
      <c r="K6" s="8">
        <f t="shared" si="0"/>
        <v>67</v>
      </c>
    </row>
    <row r="7" spans="1:11">
      <c r="A7" s="3">
        <v>4</v>
      </c>
      <c r="B7" s="3" t="s">
        <v>6</v>
      </c>
      <c r="C7" s="3" t="s">
        <v>32</v>
      </c>
      <c r="D7" s="4" t="s">
        <v>7</v>
      </c>
      <c r="E7" s="6" t="s">
        <v>27</v>
      </c>
      <c r="F7" s="3" t="s">
        <v>26</v>
      </c>
      <c r="G7" s="3">
        <v>2</v>
      </c>
      <c r="H7" s="8">
        <v>30</v>
      </c>
      <c r="I7" s="8">
        <v>4</v>
      </c>
      <c r="J7" s="8">
        <v>35</v>
      </c>
      <c r="K7" s="8">
        <f t="shared" si="0"/>
        <v>99</v>
      </c>
    </row>
    <row r="8" spans="1:11">
      <c r="A8" s="3">
        <v>5</v>
      </c>
      <c r="B8" s="3" t="s">
        <v>4</v>
      </c>
      <c r="C8" s="3" t="s">
        <v>31</v>
      </c>
      <c r="D8" s="4" t="s">
        <v>5</v>
      </c>
      <c r="E8" s="6" t="s">
        <v>27</v>
      </c>
      <c r="F8" s="3" t="s">
        <v>26</v>
      </c>
      <c r="G8" s="3">
        <v>2</v>
      </c>
      <c r="H8" s="8">
        <v>30</v>
      </c>
      <c r="I8" s="8">
        <v>4</v>
      </c>
      <c r="J8" s="8">
        <v>35</v>
      </c>
      <c r="K8" s="8">
        <f t="shared" si="0"/>
        <v>99</v>
      </c>
    </row>
    <row r="9" spans="1:11">
      <c r="A9" s="3">
        <v>6</v>
      </c>
      <c r="B9" s="3" t="s">
        <v>24</v>
      </c>
      <c r="C9" s="6" t="s">
        <v>43</v>
      </c>
      <c r="D9" s="4" t="s">
        <v>25</v>
      </c>
      <c r="E9" s="6" t="s">
        <v>27</v>
      </c>
      <c r="F9" s="3" t="s">
        <v>26</v>
      </c>
      <c r="G9" s="3">
        <v>1</v>
      </c>
      <c r="H9" s="8">
        <v>30</v>
      </c>
      <c r="I9" s="8">
        <v>2</v>
      </c>
      <c r="J9" s="8">
        <v>35</v>
      </c>
      <c r="K9" s="8">
        <f t="shared" si="0"/>
        <v>67</v>
      </c>
    </row>
    <row r="10" spans="1:11">
      <c r="A10" s="3">
        <v>7</v>
      </c>
      <c r="B10" s="3" t="s">
        <v>8</v>
      </c>
      <c r="C10" s="3" t="s">
        <v>33</v>
      </c>
      <c r="D10" s="4" t="s">
        <v>9</v>
      </c>
      <c r="E10" s="6" t="s">
        <v>27</v>
      </c>
      <c r="F10" s="3" t="s">
        <v>26</v>
      </c>
      <c r="G10" s="3">
        <v>2</v>
      </c>
      <c r="H10" s="8">
        <v>30</v>
      </c>
      <c r="I10" s="8">
        <v>4</v>
      </c>
      <c r="J10" s="8">
        <v>35</v>
      </c>
      <c r="K10" s="8">
        <f t="shared" si="0"/>
        <v>99</v>
      </c>
    </row>
    <row r="11" spans="1:11">
      <c r="A11" s="3">
        <v>8</v>
      </c>
      <c r="B11" s="3" t="s">
        <v>10</v>
      </c>
      <c r="C11" s="3" t="s">
        <v>34</v>
      </c>
      <c r="D11" s="4" t="s">
        <v>11</v>
      </c>
      <c r="E11" s="6" t="s">
        <v>27</v>
      </c>
      <c r="F11" s="3" t="s">
        <v>26</v>
      </c>
      <c r="G11" s="3">
        <v>1</v>
      </c>
      <c r="H11" s="8">
        <v>30</v>
      </c>
      <c r="I11" s="8">
        <v>2</v>
      </c>
      <c r="J11" s="8">
        <v>35</v>
      </c>
      <c r="K11" s="8">
        <f t="shared" si="0"/>
        <v>67</v>
      </c>
    </row>
    <row r="12" spans="1:11">
      <c r="A12" s="3">
        <v>9</v>
      </c>
      <c r="B12" s="3" t="s">
        <v>10</v>
      </c>
      <c r="C12" s="3" t="s">
        <v>35</v>
      </c>
      <c r="D12" s="4" t="s">
        <v>12</v>
      </c>
      <c r="E12" s="6" t="s">
        <v>27</v>
      </c>
      <c r="F12" s="3" t="s">
        <v>26</v>
      </c>
      <c r="G12" s="3">
        <v>3</v>
      </c>
      <c r="H12" s="8">
        <v>30</v>
      </c>
      <c r="I12" s="8">
        <v>6</v>
      </c>
      <c r="J12" s="8">
        <v>35</v>
      </c>
      <c r="K12" s="8">
        <f t="shared" si="0"/>
        <v>131</v>
      </c>
    </row>
    <row r="13" spans="1:11">
      <c r="A13" s="3">
        <v>10</v>
      </c>
      <c r="B13" s="3" t="s">
        <v>13</v>
      </c>
      <c r="C13" s="3" t="s">
        <v>36</v>
      </c>
      <c r="D13" s="4" t="s">
        <v>14</v>
      </c>
      <c r="E13" s="6" t="s">
        <v>27</v>
      </c>
      <c r="F13" s="3" t="s">
        <v>26</v>
      </c>
      <c r="G13" s="3">
        <v>2</v>
      </c>
      <c r="H13" s="8">
        <v>30</v>
      </c>
      <c r="I13" s="8">
        <v>4</v>
      </c>
      <c r="J13" s="8">
        <v>35</v>
      </c>
      <c r="K13" s="8">
        <f t="shared" si="0"/>
        <v>99</v>
      </c>
    </row>
    <row r="14" spans="1:11">
      <c r="A14" s="3">
        <v>11</v>
      </c>
      <c r="B14" s="3" t="s">
        <v>13</v>
      </c>
      <c r="C14" s="3" t="s">
        <v>37</v>
      </c>
      <c r="D14" s="4" t="s">
        <v>15</v>
      </c>
      <c r="E14" s="6" t="s">
        <v>27</v>
      </c>
      <c r="F14" s="3" t="s">
        <v>26</v>
      </c>
      <c r="G14" s="3">
        <v>1</v>
      </c>
      <c r="H14" s="8">
        <v>30</v>
      </c>
      <c r="I14" s="8">
        <v>2</v>
      </c>
      <c r="J14" s="8">
        <v>35</v>
      </c>
      <c r="K14" s="8">
        <f t="shared" si="0"/>
        <v>67</v>
      </c>
    </row>
    <row r="15" spans="1:11">
      <c r="A15" s="3">
        <v>12</v>
      </c>
      <c r="B15" s="3" t="s">
        <v>16</v>
      </c>
      <c r="C15" s="3" t="s">
        <v>38</v>
      </c>
      <c r="D15" s="4" t="s">
        <v>17</v>
      </c>
      <c r="E15" s="6" t="s">
        <v>27</v>
      </c>
      <c r="F15" s="3" t="s">
        <v>26</v>
      </c>
      <c r="G15" s="3">
        <v>5</v>
      </c>
      <c r="H15" s="8">
        <v>30</v>
      </c>
      <c r="I15" s="8">
        <v>10</v>
      </c>
      <c r="J15" s="8">
        <v>35</v>
      </c>
      <c r="K15" s="8">
        <f t="shared" si="0"/>
        <v>195</v>
      </c>
    </row>
    <row r="16" spans="1:11" ht="30">
      <c r="A16" s="3">
        <v>13</v>
      </c>
      <c r="B16" s="3" t="s">
        <v>16</v>
      </c>
      <c r="C16" s="3" t="s">
        <v>39</v>
      </c>
      <c r="D16" s="4" t="s">
        <v>18</v>
      </c>
      <c r="E16" s="6" t="s">
        <v>27</v>
      </c>
      <c r="F16" s="3" t="s">
        <v>26</v>
      </c>
      <c r="G16" s="3">
        <v>4</v>
      </c>
      <c r="H16" s="8">
        <v>30</v>
      </c>
      <c r="I16" s="8">
        <v>8</v>
      </c>
      <c r="J16" s="8">
        <v>35</v>
      </c>
      <c r="K16" s="8">
        <f t="shared" si="0"/>
        <v>163</v>
      </c>
    </row>
    <row r="17" spans="1:11">
      <c r="A17" s="3">
        <v>14</v>
      </c>
      <c r="B17" s="3" t="s">
        <v>19</v>
      </c>
      <c r="C17" s="3" t="s">
        <v>40</v>
      </c>
      <c r="D17" s="4" t="s">
        <v>20</v>
      </c>
      <c r="E17" s="6" t="s">
        <v>27</v>
      </c>
      <c r="F17" s="3" t="s">
        <v>26</v>
      </c>
      <c r="G17" s="3">
        <v>5</v>
      </c>
      <c r="H17" s="8">
        <v>30</v>
      </c>
      <c r="I17" s="8">
        <v>10</v>
      </c>
      <c r="J17" s="8">
        <v>35</v>
      </c>
      <c r="K17" s="8">
        <f t="shared" si="0"/>
        <v>195</v>
      </c>
    </row>
    <row r="18" spans="1:11">
      <c r="A18" s="3">
        <v>15</v>
      </c>
      <c r="B18" s="3" t="s">
        <v>19</v>
      </c>
      <c r="C18" s="3" t="s">
        <v>42</v>
      </c>
      <c r="D18" s="4" t="s">
        <v>23</v>
      </c>
      <c r="E18" s="6" t="s">
        <v>27</v>
      </c>
      <c r="F18" s="3" t="s">
        <v>26</v>
      </c>
      <c r="G18" s="3">
        <v>1</v>
      </c>
      <c r="H18" s="8">
        <v>30</v>
      </c>
      <c r="I18" s="8">
        <v>2</v>
      </c>
      <c r="J18" s="8">
        <v>35</v>
      </c>
      <c r="K18" s="8">
        <f t="shared" si="0"/>
        <v>67</v>
      </c>
    </row>
    <row r="19" spans="1:11">
      <c r="A19" s="3">
        <v>16</v>
      </c>
      <c r="B19" s="3" t="s">
        <v>21</v>
      </c>
      <c r="C19" s="3" t="s">
        <v>41</v>
      </c>
      <c r="D19" s="4" t="s">
        <v>22</v>
      </c>
      <c r="E19" s="6" t="s">
        <v>27</v>
      </c>
      <c r="F19" s="3" t="s">
        <v>26</v>
      </c>
      <c r="G19" s="3">
        <v>8</v>
      </c>
      <c r="H19" s="8">
        <v>30</v>
      </c>
      <c r="I19" s="8">
        <v>16</v>
      </c>
      <c r="J19" s="8">
        <v>35</v>
      </c>
      <c r="K19" s="8">
        <f t="shared" si="0"/>
        <v>291</v>
      </c>
    </row>
    <row r="20" spans="1:11" s="22" customFormat="1">
      <c r="A20" s="17" t="s">
        <v>58</v>
      </c>
      <c r="B20" s="18"/>
      <c r="C20" s="18"/>
      <c r="D20" s="18"/>
      <c r="E20" s="18"/>
      <c r="F20" s="18"/>
      <c r="G20" s="18"/>
      <c r="H20" s="19"/>
      <c r="I20" s="19"/>
      <c r="J20" s="20"/>
      <c r="K20" s="21">
        <f>SUM(K4:K19)</f>
        <v>2160</v>
      </c>
    </row>
    <row r="21" spans="1:11" s="22" customFormat="1" ht="30" customHeight="1">
      <c r="A21" s="5" t="s">
        <v>60</v>
      </c>
      <c r="B21" s="5"/>
      <c r="C21" s="5"/>
      <c r="D21" s="5"/>
      <c r="E21" s="5"/>
      <c r="F21" s="5"/>
      <c r="G21" s="5"/>
      <c r="H21" s="23"/>
      <c r="I21" s="23"/>
      <c r="J21" s="23"/>
      <c r="K21" s="23"/>
    </row>
    <row r="22" spans="1:11" s="22" customFormat="1" ht="30" customHeight="1">
      <c r="A22" s="5" t="s">
        <v>57</v>
      </c>
      <c r="B22" s="5"/>
      <c r="C22" s="5"/>
      <c r="D22" s="5"/>
      <c r="E22" s="5"/>
      <c r="F22" s="5"/>
      <c r="G22" s="5"/>
      <c r="H22" s="23"/>
      <c r="I22" s="23"/>
      <c r="J22" s="23"/>
      <c r="K22" s="23"/>
    </row>
    <row r="23" spans="1:11">
      <c r="D23"/>
      <c r="G23" s="24">
        <f>SUM(G3:G19)</f>
        <v>50</v>
      </c>
    </row>
    <row r="24" spans="1:11">
      <c r="D24"/>
    </row>
  </sheetData>
  <sortState ref="B2:J17">
    <sortCondition ref="B2"/>
  </sortState>
  <mergeCells count="7">
    <mergeCell ref="A20:J20"/>
    <mergeCell ref="A21:K21"/>
    <mergeCell ref="A22:K22"/>
    <mergeCell ref="A1:G1"/>
    <mergeCell ref="H1:K1"/>
    <mergeCell ref="A2:G2"/>
    <mergeCell ref="H2:K2"/>
  </mergeCells>
  <conditionalFormatting sqref="C20:C22">
    <cfRule type="duplicateValues" dxfId="1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2026-06-05T10:04:52Z</dcterms:created>
  <dcterms:modified xsi:type="dcterms:W3CDTF">2026-06-05T10:04:57Z</dcterms:modified>
</cp:coreProperties>
</file>