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5" i="1"/>
  <c r="L12"/>
  <c r="L5"/>
  <c r="L6"/>
  <c r="L7"/>
  <c r="L8"/>
  <c r="L9"/>
  <c r="L10"/>
  <c r="L11"/>
  <c r="L4"/>
</calcChain>
</file>

<file path=xl/sharedStrings.xml><?xml version="1.0" encoding="utf-8"?>
<sst xmlns="http://schemas.openxmlformats.org/spreadsheetml/2006/main" count="58" uniqueCount="45">
  <si>
    <t>06/1/2026</t>
  </si>
  <si>
    <t>940</t>
  </si>
  <si>
    <t>939</t>
  </si>
  <si>
    <t>10/1/2026</t>
  </si>
  <si>
    <t>948</t>
  </si>
  <si>
    <t>15/1/2026</t>
  </si>
  <si>
    <t>979</t>
  </si>
  <si>
    <t>22/1/2026</t>
  </si>
  <si>
    <t>990</t>
  </si>
  <si>
    <t>29/1/2026</t>
  </si>
  <si>
    <t>1019</t>
  </si>
  <si>
    <t>959</t>
  </si>
  <si>
    <t>31/1/2026</t>
  </si>
  <si>
    <t>1035</t>
  </si>
  <si>
    <t>DO/14446</t>
  </si>
  <si>
    <t>DO/14448</t>
  </si>
  <si>
    <t>DO/14572</t>
  </si>
  <si>
    <t>DO/14864</t>
  </si>
  <si>
    <t>DO/15231</t>
  </si>
  <si>
    <t>DO/15484</t>
  </si>
  <si>
    <t>MA/10406</t>
  </si>
  <si>
    <t>MA/11110</t>
  </si>
  <si>
    <t>JAJPUR ROAD</t>
  </si>
  <si>
    <t>PATTAMUNDAI</t>
  </si>
  <si>
    <t>CHANDOL</t>
  </si>
  <si>
    <t>KEONJHAR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</si>
  <si>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</si>
  <si>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</si>
  <si>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</si>
  <si>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</si>
  <si>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</si>
  <si>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</si>
  <si>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</si>
  <si>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</si>
  <si>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</si>
  <si>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</si>
  <si>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</si>
  <si>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LR.CH.</t>
  </si>
  <si>
    <t>AMT.</t>
  </si>
  <si>
    <t>INVOICE
PRAGATI LOGISTICS,SAMANTA SAHI KHUNTIA LANE,8984191006
GST No:21AGHPB9356M1Z9</t>
  </si>
  <si>
    <t xml:space="preserve">SARATHI AGENCIES
Address: HOLDING NO. 814/1048,WARD NO.7  BIJU PATNAYAK CHHAK TULASIPUR ,9861994380
GST No:21AAWPB4386N1Z8
</t>
  </si>
  <si>
    <t>Thanking you for your business.
PRAGATI LOGISTICS</t>
  </si>
  <si>
    <t>(RUPEES FOUR THOUSAND FIVE HUNDREDE SIXTY TWO ONLY)</t>
  </si>
  <si>
    <t>Kindly, verify &amp; confirm within 7 days, else GST will be filed by 20th JAN,2026 
GST to be paid by Consignor under Reverse Charge Mechanism(RCM) as per GST.</t>
  </si>
  <si>
    <t xml:space="preserve">Bill Date: 31/01/2026
Bill NO : 25525
Total Amount: 4562.00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</si>
</sst>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57150</xdr:rowOff>
    </xdr:from>
    <xdr:to>
      <xdr:col>7</xdr:col>
      <xdr:colOff>247650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57150"/>
          <a:ext cx="3895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Q4" sqref="Q4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9" width="5.5703125" bestFit="1" customWidth="1"/>
    <col min="10" max="10" width="7.28515625" bestFit="1" customWidth="1"/>
    <col min="11" max="11" width="6.7109375" bestFit="1" customWidth="1"/>
  </cols>
  <sheetData>
    <row r="1" spans="1:12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39</v>
      </c>
      <c r="J1" s="11"/>
      <c r="K1" s="11"/>
      <c r="L1" s="11"/>
    </row>
    <row r="2" spans="1:12" s="1" customFormat="1" ht="71.25" customHeight="1">
      <c r="A2" s="8" t="s">
        <v>40</v>
      </c>
      <c r="B2" s="9"/>
      <c r="C2" s="9"/>
      <c r="D2" s="9"/>
      <c r="E2" s="9"/>
      <c r="F2" s="9"/>
      <c r="G2" s="9"/>
      <c r="H2" s="10"/>
      <c r="I2" s="11" t="s">
        <v>44</v>
      </c>
      <c r="J2" s="11"/>
      <c r="K2" s="11"/>
      <c r="L2" s="11"/>
    </row>
    <row r="3" spans="1:12" s="6" customFormat="1">
      <c r="A3" s="5" t="s">
        <v>27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32</v>
      </c>
      <c r="G3" s="5" t="s">
        <v>33</v>
      </c>
      <c r="H3" s="5" t="s">
        <v>34</v>
      </c>
      <c r="I3" s="5" t="s">
        <v>35</v>
      </c>
      <c r="J3" s="5" t="s">
        <v>36</v>
      </c>
      <c r="K3" s="5" t="s">
        <v>37</v>
      </c>
      <c r="L3" s="5" t="s">
        <v>38</v>
      </c>
    </row>
    <row r="4" spans="1:12">
      <c r="A4" s="2">
        <v>1</v>
      </c>
      <c r="B4" s="2" t="s">
        <v>0</v>
      </c>
      <c r="C4" s="2" t="s">
        <v>14</v>
      </c>
      <c r="D4" s="2" t="s">
        <v>1</v>
      </c>
      <c r="E4" s="4" t="s">
        <v>26</v>
      </c>
      <c r="F4" s="2" t="s">
        <v>22</v>
      </c>
      <c r="G4" s="2">
        <v>1</v>
      </c>
      <c r="H4" s="7">
        <v>90</v>
      </c>
      <c r="I4" s="7">
        <v>2</v>
      </c>
      <c r="J4" s="7">
        <v>12</v>
      </c>
      <c r="K4" s="7">
        <v>50</v>
      </c>
      <c r="L4" s="7">
        <f>G4*H4+I4+J4+K4</f>
        <v>154</v>
      </c>
    </row>
    <row r="5" spans="1:12">
      <c r="A5" s="2">
        <v>2</v>
      </c>
      <c r="B5" s="2" t="s">
        <v>0</v>
      </c>
      <c r="C5" s="2" t="s">
        <v>15</v>
      </c>
      <c r="D5" s="2" t="s">
        <v>2</v>
      </c>
      <c r="E5" s="4" t="s">
        <v>26</v>
      </c>
      <c r="F5" s="2" t="s">
        <v>23</v>
      </c>
      <c r="G5" s="2">
        <v>4</v>
      </c>
      <c r="H5" s="7">
        <v>77</v>
      </c>
      <c r="I5" s="7">
        <v>8</v>
      </c>
      <c r="J5" s="7">
        <v>48</v>
      </c>
      <c r="K5" s="7">
        <v>50</v>
      </c>
      <c r="L5" s="7">
        <f t="shared" ref="L5:L11" si="0">G5*H5+I5+J5+K5</f>
        <v>414</v>
      </c>
    </row>
    <row r="6" spans="1:12">
      <c r="A6" s="2">
        <v>3</v>
      </c>
      <c r="B6" s="2" t="s">
        <v>3</v>
      </c>
      <c r="C6" s="2" t="s">
        <v>16</v>
      </c>
      <c r="D6" s="2" t="s">
        <v>4</v>
      </c>
      <c r="E6" s="4" t="s">
        <v>26</v>
      </c>
      <c r="F6" s="2" t="s">
        <v>22</v>
      </c>
      <c r="G6" s="2">
        <v>3</v>
      </c>
      <c r="H6" s="7">
        <v>90</v>
      </c>
      <c r="I6" s="7">
        <v>6</v>
      </c>
      <c r="J6" s="7">
        <v>36</v>
      </c>
      <c r="K6" s="7">
        <v>50</v>
      </c>
      <c r="L6" s="7">
        <f t="shared" si="0"/>
        <v>362</v>
      </c>
    </row>
    <row r="7" spans="1:12">
      <c r="A7" s="2">
        <v>4</v>
      </c>
      <c r="B7" s="2" t="s">
        <v>3</v>
      </c>
      <c r="C7" s="2" t="s">
        <v>20</v>
      </c>
      <c r="D7" s="2" t="s">
        <v>11</v>
      </c>
      <c r="E7" s="4" t="s">
        <v>26</v>
      </c>
      <c r="F7" s="2" t="s">
        <v>25</v>
      </c>
      <c r="G7" s="2">
        <v>12</v>
      </c>
      <c r="H7" s="7">
        <v>88</v>
      </c>
      <c r="I7" s="7">
        <v>24</v>
      </c>
      <c r="J7" s="7">
        <v>144</v>
      </c>
      <c r="K7" s="7">
        <v>50</v>
      </c>
      <c r="L7" s="7">
        <f t="shared" si="0"/>
        <v>1274</v>
      </c>
    </row>
    <row r="8" spans="1:12">
      <c r="A8" s="2">
        <v>5</v>
      </c>
      <c r="B8" s="2" t="s">
        <v>5</v>
      </c>
      <c r="C8" s="2" t="s">
        <v>17</v>
      </c>
      <c r="D8" s="2" t="s">
        <v>6</v>
      </c>
      <c r="E8" s="4" t="s">
        <v>26</v>
      </c>
      <c r="F8" s="2" t="s">
        <v>22</v>
      </c>
      <c r="G8" s="2">
        <v>8</v>
      </c>
      <c r="H8" s="7">
        <v>90</v>
      </c>
      <c r="I8" s="7">
        <v>16</v>
      </c>
      <c r="J8" s="7">
        <v>96</v>
      </c>
      <c r="K8" s="7">
        <v>50</v>
      </c>
      <c r="L8" s="7">
        <f t="shared" si="0"/>
        <v>882</v>
      </c>
    </row>
    <row r="9" spans="1:12">
      <c r="A9" s="2">
        <v>6</v>
      </c>
      <c r="B9" s="2" t="s">
        <v>7</v>
      </c>
      <c r="C9" s="2" t="s">
        <v>18</v>
      </c>
      <c r="D9" s="2" t="s">
        <v>8</v>
      </c>
      <c r="E9" s="4" t="s">
        <v>26</v>
      </c>
      <c r="F9" s="2" t="s">
        <v>24</v>
      </c>
      <c r="G9" s="2">
        <v>3</v>
      </c>
      <c r="H9" s="7">
        <v>65</v>
      </c>
      <c r="I9" s="7">
        <v>6</v>
      </c>
      <c r="J9" s="7">
        <v>36</v>
      </c>
      <c r="K9" s="7">
        <v>50</v>
      </c>
      <c r="L9" s="7">
        <f t="shared" si="0"/>
        <v>287</v>
      </c>
    </row>
    <row r="10" spans="1:12">
      <c r="A10" s="2">
        <v>7</v>
      </c>
      <c r="B10" s="2" t="s">
        <v>9</v>
      </c>
      <c r="C10" s="2" t="s">
        <v>19</v>
      </c>
      <c r="D10" s="2" t="s">
        <v>10</v>
      </c>
      <c r="E10" s="4" t="s">
        <v>26</v>
      </c>
      <c r="F10" s="2" t="s">
        <v>23</v>
      </c>
      <c r="G10" s="2">
        <v>3</v>
      </c>
      <c r="H10" s="7">
        <v>77</v>
      </c>
      <c r="I10" s="7">
        <v>6</v>
      </c>
      <c r="J10" s="7">
        <v>36</v>
      </c>
      <c r="K10" s="7">
        <v>50</v>
      </c>
      <c r="L10" s="7">
        <f t="shared" si="0"/>
        <v>323</v>
      </c>
    </row>
    <row r="11" spans="1:12">
      <c r="A11" s="2">
        <v>8</v>
      </c>
      <c r="B11" s="2" t="s">
        <v>12</v>
      </c>
      <c r="C11" s="2" t="s">
        <v>21</v>
      </c>
      <c r="D11" s="2" t="s">
        <v>13</v>
      </c>
      <c r="E11" s="4" t="s">
        <v>26</v>
      </c>
      <c r="F11" s="2" t="s">
        <v>25</v>
      </c>
      <c r="G11" s="2">
        <v>8</v>
      </c>
      <c r="H11" s="7">
        <v>88</v>
      </c>
      <c r="I11" s="7">
        <v>16</v>
      </c>
      <c r="J11" s="7">
        <v>96</v>
      </c>
      <c r="K11" s="7">
        <v>50</v>
      </c>
      <c r="L11" s="7">
        <f t="shared" si="0"/>
        <v>866</v>
      </c>
    </row>
    <row r="12" spans="1:12" s="17" customFormat="1">
      <c r="A12" s="12" t="s">
        <v>42</v>
      </c>
      <c r="B12" s="13"/>
      <c r="C12" s="13"/>
      <c r="D12" s="13"/>
      <c r="E12" s="13"/>
      <c r="F12" s="13"/>
      <c r="G12" s="13"/>
      <c r="H12" s="14"/>
      <c r="I12" s="14"/>
      <c r="J12" s="14"/>
      <c r="K12" s="15"/>
      <c r="L12" s="16">
        <f>SUM(L4:L11)</f>
        <v>4562</v>
      </c>
    </row>
    <row r="13" spans="1:12" s="17" customFormat="1" ht="30" customHeight="1">
      <c r="A13" s="3" t="s">
        <v>43</v>
      </c>
      <c r="B13" s="3"/>
      <c r="C13" s="3"/>
      <c r="D13" s="3"/>
      <c r="E13" s="3"/>
      <c r="F13" s="3"/>
      <c r="G13" s="3"/>
      <c r="H13" s="18"/>
      <c r="I13" s="18"/>
      <c r="J13" s="18"/>
      <c r="K13" s="18"/>
      <c r="L13" s="18"/>
    </row>
    <row r="14" spans="1:12" s="17" customFormat="1" ht="30" customHeight="1">
      <c r="A14" s="3" t="s">
        <v>41</v>
      </c>
      <c r="B14" s="3"/>
      <c r="C14" s="3"/>
      <c r="D14" s="3"/>
      <c r="E14" s="3"/>
      <c r="F14" s="3"/>
      <c r="G14" s="3"/>
      <c r="H14" s="18"/>
      <c r="I14" s="18"/>
      <c r="J14" s="18"/>
      <c r="K14" s="18"/>
      <c r="L14" s="18"/>
    </row>
    <row r="15" spans="1:12">
      <c r="G15" s="19">
        <f>SUM(G4:G11)</f>
        <v>42</v>
      </c>
    </row>
  </sheetData>
  <sortState ref="B2:K9">
    <sortCondition ref="B2"/>
  </sortState>
  <mergeCells count="7">
    <mergeCell ref="A12:K12"/>
    <mergeCell ref="A13:L13"/>
    <mergeCell ref="A14:L14"/>
    <mergeCell ref="A1:H1"/>
    <mergeCell ref="I1:L1"/>
    <mergeCell ref="A2:H2"/>
    <mergeCell ref="I2:L2"/>
  </mergeCells>
  <conditionalFormatting sqref="C12:C14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2026-02-07T08:09:45Z</dcterms:created>
  <dcterms:modified xsi:type="dcterms:W3CDTF">2026-02-07T08:09:47Z</dcterms:modified>
</cp:coreProperties>
</file>