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4"/>
  <c r="J5"/>
  <c r="J6"/>
  <c r="J7"/>
</calcChain>
</file>

<file path=xl/sharedStrings.xml><?xml version="1.0" encoding="utf-8"?>
<sst xmlns="http://schemas.openxmlformats.org/spreadsheetml/2006/main" count="32" uniqueCount="30">
  <si>
    <t>INVOICE
ATC LOGISTICS,,8984191006
GST No:21CHVPB1842D2ZQ</t>
  </si>
  <si>
    <t>18/7/2024</t>
  </si>
  <si>
    <t>PG/CH/02546/24-25</t>
  </si>
  <si>
    <t>CUTTACK-BALASORE</t>
  </si>
  <si>
    <t>1206/995</t>
  </si>
  <si>
    <t>24/7/2024</t>
  </si>
  <si>
    <t>PG/CH/02695/24-25</t>
  </si>
  <si>
    <t>1271</t>
  </si>
  <si>
    <t>09/7/2024</t>
  </si>
  <si>
    <t>PG/CH/02361/24-25</t>
  </si>
  <si>
    <t>CUTTACK-SUNDERGARH</t>
  </si>
  <si>
    <t>401096/915</t>
  </si>
  <si>
    <t>27/7/2024</t>
  </si>
  <si>
    <t>PG/CH/02770/24-25</t>
  </si>
  <si>
    <t>1330/1062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</si>
  <si>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</si>
  <si>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</si>
  <si>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</si>
  <si>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</si>
  <si>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</si>
  <si>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</si>
  <si>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</si>
  <si>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</si>
  <si>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</si>
  <si>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</si>
  <si>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</si>
  <si>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</si>
  <si>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NINE HUNDRED FIFTY SIX ONLY)</t>
  </si>
  <si>
    <t xml:space="preserve">MEDLEY PHARMACEUTICAL LTD
Address: HOLDING NO 829/E/7/6/1,  GURUKHETRA,                    KALIABODA
SIKHARPUR,CUTTACK, 753004, ODISHA,9439697459
GST No:21AAACM2764J1ZO
</t>
  </si>
  <si>
    <t xml:space="preserve">Bill Date:31/07/2024
Bill #:Inv-2026/24-25
Total Amount:2436.00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</si>
</sst>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5</xdr:col>
      <xdr:colOff>47625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23825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5703125" style="1" bestFit="1" customWidth="1"/>
    <col min="4" max="4" width="13.28515625" style="1" bestFit="1" customWidth="1"/>
    <col min="5" max="5" width="10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90" customHeight="1">
      <c r="A2" s="14" t="s">
        <v>28</v>
      </c>
      <c r="B2" s="15"/>
      <c r="C2" s="15"/>
      <c r="D2" s="15"/>
      <c r="E2" s="15"/>
      <c r="F2" s="16"/>
      <c r="G2" s="17" t="s">
        <v>29</v>
      </c>
      <c r="H2" s="17"/>
      <c r="I2" s="17"/>
      <c r="J2" s="17"/>
    </row>
    <row r="3" spans="1:10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6" t="s">
        <v>23</v>
      </c>
      <c r="H3" s="6" t="s">
        <v>24</v>
      </c>
      <c r="I3" s="6" t="s">
        <v>25</v>
      </c>
      <c r="J3" s="6" t="s">
        <v>26</v>
      </c>
    </row>
    <row r="4" spans="1:10" ht="30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>
        <v>3</v>
      </c>
      <c r="G4" s="7">
        <v>85</v>
      </c>
      <c r="H4" s="7">
        <v>6</v>
      </c>
      <c r="I4" s="7">
        <v>45</v>
      </c>
      <c r="J4" s="7">
        <f>F4*G4+H4+I4</f>
        <v>306</v>
      </c>
    </row>
    <row r="5" spans="1:10" ht="30">
      <c r="A5" s="4">
        <v>2</v>
      </c>
      <c r="B5" s="4" t="s">
        <v>1</v>
      </c>
      <c r="C5" s="4" t="s">
        <v>2</v>
      </c>
      <c r="D5" s="4" t="s">
        <v>3</v>
      </c>
      <c r="E5" s="4" t="s">
        <v>4</v>
      </c>
      <c r="F5" s="4">
        <v>23</v>
      </c>
      <c r="G5" s="7">
        <v>43</v>
      </c>
      <c r="H5" s="7">
        <v>46</v>
      </c>
      <c r="I5" s="7">
        <v>45</v>
      </c>
      <c r="J5" s="7">
        <f t="shared" ref="J5:J7" si="0">F5*G5+H5+I5</f>
        <v>1080</v>
      </c>
    </row>
    <row r="6" spans="1:10" ht="30">
      <c r="A6" s="4">
        <v>3</v>
      </c>
      <c r="B6" s="4" t="s">
        <v>5</v>
      </c>
      <c r="C6" s="4" t="s">
        <v>6</v>
      </c>
      <c r="D6" s="4" t="s">
        <v>3</v>
      </c>
      <c r="E6" s="4" t="s">
        <v>7</v>
      </c>
      <c r="F6" s="4">
        <v>1</v>
      </c>
      <c r="G6" s="7">
        <v>43</v>
      </c>
      <c r="H6" s="7">
        <v>2</v>
      </c>
      <c r="I6" s="7">
        <v>45</v>
      </c>
      <c r="J6" s="7">
        <f t="shared" si="0"/>
        <v>90</v>
      </c>
    </row>
    <row r="7" spans="1:10" ht="30">
      <c r="A7" s="4">
        <v>4</v>
      </c>
      <c r="B7" s="4" t="s">
        <v>12</v>
      </c>
      <c r="C7" s="4" t="s">
        <v>13</v>
      </c>
      <c r="D7" s="4" t="s">
        <v>10</v>
      </c>
      <c r="E7" s="4" t="s">
        <v>14</v>
      </c>
      <c r="F7" s="4">
        <v>5</v>
      </c>
      <c r="G7" s="7">
        <v>85</v>
      </c>
      <c r="H7" s="7">
        <v>10</v>
      </c>
      <c r="I7" s="7">
        <v>45</v>
      </c>
      <c r="J7" s="7">
        <f t="shared" si="0"/>
        <v>480</v>
      </c>
    </row>
    <row r="8" spans="1:10" s="3" customFormat="1">
      <c r="A8" s="8" t="s">
        <v>27</v>
      </c>
      <c r="B8" s="9"/>
      <c r="C8" s="9"/>
      <c r="D8" s="9"/>
      <c r="E8" s="9"/>
      <c r="F8" s="9"/>
      <c r="G8" s="10"/>
      <c r="H8" s="10"/>
      <c r="I8" s="11"/>
      <c r="J8" s="6">
        <f>SUM(J4:J7)</f>
        <v>1956</v>
      </c>
    </row>
    <row r="9" spans="1:10" s="3" customFormat="1" ht="30" customHeight="1">
      <c r="A9" s="12" t="s">
        <v>15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 s="3" customFormat="1" ht="30" customHeight="1">
      <c r="A10" s="12" t="s">
        <v>16</v>
      </c>
      <c r="B10" s="12"/>
      <c r="C10" s="12"/>
      <c r="D10" s="12"/>
      <c r="E10" s="12"/>
      <c r="F10" s="12"/>
      <c r="G10" s="13"/>
      <c r="H10" s="13"/>
      <c r="I10" s="13"/>
      <c r="J10" s="13"/>
    </row>
  </sheetData>
  <sortState ref="B4:J7">
    <sortCondition ref="B4"/>
  </sortState>
  <mergeCells count="7">
    <mergeCell ref="A8:I8"/>
    <mergeCell ref="A9:J9"/>
    <mergeCell ref="A10:J10"/>
    <mergeCell ref="A1:F1"/>
    <mergeCell ref="A2:F2"/>
    <mergeCell ref="G1:J1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2024-08-09T10:43:39Z</cp:lastPrinted>
  <dcterms:created xsi:type="dcterms:W3CDTF">2024-08-07T10:45:01Z</dcterms:created>
  <dcterms:modified xsi:type="dcterms:W3CDTF">2024-08-09T10:43:41Z</dcterms:modified>
</cp:coreProperties>
</file>