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L11" i="1"/>
  <c r="L5"/>
  <c r="L6"/>
  <c r="L7"/>
  <c r="L8"/>
  <c r="L9"/>
  <c r="L10"/>
  <c r="L4"/>
</calcChain>
</file>

<file path=xl/sharedStrings.xml><?xml version="1.0" encoding="utf-8"?>
<sst xmlns="http://schemas.openxmlformats.org/spreadsheetml/2006/main" count="53" uniqueCount="42">
  <si>
    <t>INVOICE
PRAGATI LOGISTICS,SAMANTA SAHI KHUNTIA LANE,8984191006
GST No:21AGHPB9356M1Z9</t>
  </si>
  <si>
    <t>DD</t>
  </si>
  <si>
    <t>02/5/2025</t>
  </si>
  <si>
    <t>028</t>
  </si>
  <si>
    <t>29</t>
  </si>
  <si>
    <t>22/5/2025</t>
  </si>
  <si>
    <t>4674</t>
  </si>
  <si>
    <t>050</t>
  </si>
  <si>
    <t>052</t>
  </si>
  <si>
    <t>23/5/2025</t>
  </si>
  <si>
    <t>055</t>
  </si>
  <si>
    <t>Kindly, verify &amp; confirm within 7 days, else GST will be filed by 20th May, 2025. 
GST to be paid by Consignor under Reverse Charge Mechanism(RCM) as per GST.</t>
  </si>
  <si>
    <t>Thanking you for your business.
PRAGATI LOGISTICS</t>
  </si>
  <si>
    <t>049</t>
  </si>
  <si>
    <t>SL</t>
  </si>
  <si>
    <t>DATE</t>
  </si>
  <si>
    <t>LR NO</t>
  </si>
  <si>
    <t>FROM</t>
  </si>
  <si>
    <t>TO</t>
  </si>
  <si>
    <t>INV NO</t>
  </si>
  <si>
    <t>CASE</t>
  </si>
  <si>
    <t>RATE</t>
  </si>
  <si>
    <t>HAM</t>
  </si>
  <si>
    <t>LR</t>
  </si>
  <si>
    <t>AMOUNT</t>
  </si>
  <si>
    <t>BALASORE</t>
  </si>
  <si>
    <t>CHHEND</t>
  </si>
  <si>
    <t>MACHIPADA</t>
  </si>
  <si>
    <t>TITILAGARH</t>
  </si>
  <si>
    <t>PATTAMUNDAI</t>
  </si>
  <si>
    <t>BHADRAK</t>
  </si>
  <si>
    <t>BBSR</t>
  </si>
  <si>
    <t>BH/00808</t>
  </si>
  <si>
    <t>BH/00811</t>
  </si>
  <si>
    <t>BH/01294</t>
  </si>
  <si>
    <t>BH/01295</t>
  </si>
  <si>
    <t>BH/01304</t>
  </si>
  <si>
    <t>BH/01290</t>
  </si>
  <si>
    <t>BH/01318</t>
  </si>
  <si>
    <t xml:space="preserve">SHUVAM AGENCIES
Address:WARD NO.29 PLOT NO.2 HOLDING NO.1009/C/8,BBSR-753004 ODISHA,9937003345
GST No:21ACSFS8114K1ZS
</t>
  </si>
  <si>
    <t>(RUPEES EIGHT THOUSAND EIGHT HUNDRED SIXTY ONLY)</t>
  </si>
  <si>
    <t xml:space="preserve">Bill Date : 31/05/2025
Bill NO : 6261
Total Amount: 8860.00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</si>
</sst>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wrapText="1"/>
    </xf>
    <xf numFmtId="0" fontId="0" fillId="0" borderId="1" xfId="0" applyNumberFormat="1" applyBorder="1" applyAlignment="1">
      <alignment wrapText="1"/>
    </xf>
    <xf numFmtId="0" fontId="0" fillId="2" borderId="1" xfId="0" applyNumberFormat="1" applyFont="1" applyFill="1" applyBorder="1" applyAlignment="1">
      <alignment wrapText="1"/>
    </xf>
    <xf numFmtId="0" fontId="0" fillId="2" borderId="1" xfId="0" applyNumberFormat="1" applyFont="1" applyFill="1" applyBorder="1"/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104775</xdr:rowOff>
    </xdr:from>
    <xdr:to>
      <xdr:col>7</xdr:col>
      <xdr:colOff>304800</xdr:colOff>
      <xdr:row>0</xdr:row>
      <xdr:rowOff>1057275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7150" y="104775"/>
          <a:ext cx="3962400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3"/>
  <sheetViews>
    <sheetView tabSelected="1" workbookViewId="0">
      <selection activeCell="O5" sqref="O5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9.28515625" style="1" bestFit="1" customWidth="1"/>
    <col min="4" max="4" width="6.42578125" style="1" bestFit="1" customWidth="1"/>
    <col min="5" max="5" width="14.42578125" style="1" bestFit="1" customWidth="1"/>
    <col min="6" max="6" width="7.5703125" style="1" bestFit="1" customWidth="1"/>
    <col min="7" max="7" width="5.42578125" style="1" bestFit="1" customWidth="1"/>
    <col min="8" max="8" width="5.5703125" style="2" bestFit="1" customWidth="1"/>
    <col min="9" max="9" width="5.42578125" style="2" bestFit="1" customWidth="1"/>
    <col min="10" max="10" width="6.5703125" style="2" bestFit="1" customWidth="1"/>
    <col min="11" max="11" width="5.5703125" style="2" bestFit="1" customWidth="1"/>
    <col min="12" max="12" width="9.42578125" style="2" bestFit="1" customWidth="1"/>
    <col min="13" max="13" width="9.140625" style="1" customWidth="1"/>
    <col min="14" max="16384" width="9.140625" style="1"/>
  </cols>
  <sheetData>
    <row r="1" spans="1:12" ht="90" customHeight="1">
      <c r="A1" s="14"/>
      <c r="B1" s="15"/>
      <c r="C1" s="15"/>
      <c r="D1" s="15"/>
      <c r="E1" s="15"/>
      <c r="F1" s="15"/>
      <c r="G1" s="15"/>
      <c r="H1" s="16"/>
      <c r="I1" s="17" t="s">
        <v>0</v>
      </c>
      <c r="J1" s="17"/>
      <c r="K1" s="17"/>
      <c r="L1" s="17"/>
    </row>
    <row r="2" spans="1:12" ht="78.75" customHeight="1">
      <c r="A2" s="14" t="s">
        <v>39</v>
      </c>
      <c r="B2" s="15"/>
      <c r="C2" s="15"/>
      <c r="D2" s="15"/>
      <c r="E2" s="15"/>
      <c r="F2" s="15"/>
      <c r="G2" s="15"/>
      <c r="H2" s="16"/>
      <c r="I2" s="17" t="s">
        <v>41</v>
      </c>
      <c r="J2" s="17"/>
      <c r="K2" s="17"/>
      <c r="L2" s="17"/>
    </row>
    <row r="3" spans="1:12" s="3" customFormat="1">
      <c r="A3" s="5" t="s">
        <v>14</v>
      </c>
      <c r="B3" s="5" t="s">
        <v>15</v>
      </c>
      <c r="C3" s="5" t="s">
        <v>16</v>
      </c>
      <c r="D3" s="5" t="s">
        <v>17</v>
      </c>
      <c r="E3" s="5" t="s">
        <v>18</v>
      </c>
      <c r="F3" s="5" t="s">
        <v>19</v>
      </c>
      <c r="G3" s="5" t="s">
        <v>20</v>
      </c>
      <c r="H3" s="10" t="s">
        <v>21</v>
      </c>
      <c r="I3" s="10" t="s">
        <v>22</v>
      </c>
      <c r="J3" s="10" t="s">
        <v>1</v>
      </c>
      <c r="K3" s="10" t="s">
        <v>23</v>
      </c>
      <c r="L3" s="10" t="s">
        <v>24</v>
      </c>
    </row>
    <row r="4" spans="1:12">
      <c r="A4" s="4">
        <v>1</v>
      </c>
      <c r="B4" s="4" t="s">
        <v>2</v>
      </c>
      <c r="C4" s="4" t="s">
        <v>32</v>
      </c>
      <c r="D4" s="11" t="s">
        <v>31</v>
      </c>
      <c r="E4" s="4" t="s">
        <v>25</v>
      </c>
      <c r="F4" s="4" t="s">
        <v>3</v>
      </c>
      <c r="G4" s="4">
        <v>10</v>
      </c>
      <c r="H4" s="6">
        <v>35</v>
      </c>
      <c r="I4" s="6">
        <v>0</v>
      </c>
      <c r="J4" s="6">
        <v>100</v>
      </c>
      <c r="K4" s="6">
        <v>30</v>
      </c>
      <c r="L4" s="6">
        <f>G4*H4+I4+J4+K4</f>
        <v>480</v>
      </c>
    </row>
    <row r="5" spans="1:12">
      <c r="A5" s="4">
        <v>2</v>
      </c>
      <c r="B5" s="4" t="s">
        <v>2</v>
      </c>
      <c r="C5" s="4" t="s">
        <v>33</v>
      </c>
      <c r="D5" s="11" t="s">
        <v>31</v>
      </c>
      <c r="E5" s="4" t="s">
        <v>26</v>
      </c>
      <c r="F5" s="4" t="s">
        <v>4</v>
      </c>
      <c r="G5" s="4">
        <v>50</v>
      </c>
      <c r="H5" s="6">
        <v>35</v>
      </c>
      <c r="I5" s="6">
        <v>0</v>
      </c>
      <c r="J5" s="6">
        <v>500</v>
      </c>
      <c r="K5" s="6">
        <v>30</v>
      </c>
      <c r="L5" s="6">
        <f t="shared" ref="L5:L10" si="0">G5*H5+I5+J5+K5</f>
        <v>2280</v>
      </c>
    </row>
    <row r="6" spans="1:12">
      <c r="A6" s="4">
        <v>3</v>
      </c>
      <c r="B6" s="4" t="s">
        <v>5</v>
      </c>
      <c r="C6" s="4" t="s">
        <v>34</v>
      </c>
      <c r="D6" s="11" t="s">
        <v>31</v>
      </c>
      <c r="E6" s="4" t="s">
        <v>27</v>
      </c>
      <c r="F6" s="4" t="s">
        <v>6</v>
      </c>
      <c r="G6" s="4">
        <v>35</v>
      </c>
      <c r="H6" s="6">
        <v>35</v>
      </c>
      <c r="I6" s="6">
        <v>0</v>
      </c>
      <c r="J6" s="6">
        <v>350</v>
      </c>
      <c r="K6" s="6">
        <v>30</v>
      </c>
      <c r="L6" s="6">
        <f t="shared" si="0"/>
        <v>1605</v>
      </c>
    </row>
    <row r="7" spans="1:12">
      <c r="A7" s="4">
        <v>4</v>
      </c>
      <c r="B7" s="4" t="s">
        <v>5</v>
      </c>
      <c r="C7" s="4" t="s">
        <v>35</v>
      </c>
      <c r="D7" s="11" t="s">
        <v>31</v>
      </c>
      <c r="E7" s="4" t="s">
        <v>26</v>
      </c>
      <c r="F7" s="4" t="s">
        <v>7</v>
      </c>
      <c r="G7" s="4">
        <v>50</v>
      </c>
      <c r="H7" s="6">
        <v>35</v>
      </c>
      <c r="I7" s="6">
        <v>0</v>
      </c>
      <c r="J7" s="6">
        <v>500</v>
      </c>
      <c r="K7" s="6">
        <v>30</v>
      </c>
      <c r="L7" s="6">
        <f t="shared" si="0"/>
        <v>2280</v>
      </c>
    </row>
    <row r="8" spans="1:12">
      <c r="A8" s="4">
        <v>5</v>
      </c>
      <c r="B8" s="4" t="s">
        <v>5</v>
      </c>
      <c r="C8" s="4" t="s">
        <v>36</v>
      </c>
      <c r="D8" s="11" t="s">
        <v>31</v>
      </c>
      <c r="E8" s="4" t="s">
        <v>28</v>
      </c>
      <c r="F8" s="4" t="s">
        <v>8</v>
      </c>
      <c r="G8" s="4">
        <v>10</v>
      </c>
      <c r="H8" s="6">
        <v>90</v>
      </c>
      <c r="I8" s="6">
        <v>0</v>
      </c>
      <c r="J8" s="6">
        <v>200</v>
      </c>
      <c r="K8" s="6">
        <v>30</v>
      </c>
      <c r="L8" s="6">
        <f t="shared" si="0"/>
        <v>1130</v>
      </c>
    </row>
    <row r="9" spans="1:12">
      <c r="A9" s="4">
        <v>6</v>
      </c>
      <c r="B9" s="4" t="s">
        <v>5</v>
      </c>
      <c r="C9" s="4" t="s">
        <v>37</v>
      </c>
      <c r="D9" s="11" t="s">
        <v>31</v>
      </c>
      <c r="E9" s="12" t="s">
        <v>29</v>
      </c>
      <c r="F9" s="13" t="s">
        <v>13</v>
      </c>
      <c r="G9" s="13">
        <v>7</v>
      </c>
      <c r="H9" s="6">
        <v>40</v>
      </c>
      <c r="I9" s="6">
        <v>0</v>
      </c>
      <c r="J9" s="6">
        <v>70</v>
      </c>
      <c r="K9" s="6">
        <v>30</v>
      </c>
      <c r="L9" s="6">
        <f t="shared" si="0"/>
        <v>380</v>
      </c>
    </row>
    <row r="10" spans="1:12">
      <c r="A10" s="4">
        <v>7</v>
      </c>
      <c r="B10" s="4" t="s">
        <v>9</v>
      </c>
      <c r="C10" s="4" t="s">
        <v>38</v>
      </c>
      <c r="D10" s="11" t="s">
        <v>31</v>
      </c>
      <c r="E10" s="4" t="s">
        <v>30</v>
      </c>
      <c r="F10" s="4" t="s">
        <v>10</v>
      </c>
      <c r="G10" s="4">
        <v>15</v>
      </c>
      <c r="H10" s="6">
        <v>35</v>
      </c>
      <c r="I10" s="6">
        <v>0</v>
      </c>
      <c r="J10" s="6">
        <v>150</v>
      </c>
      <c r="K10" s="6">
        <v>30</v>
      </c>
      <c r="L10" s="6">
        <f t="shared" si="0"/>
        <v>705</v>
      </c>
    </row>
    <row r="11" spans="1:12" s="3" customFormat="1">
      <c r="A11" s="18" t="s">
        <v>40</v>
      </c>
      <c r="B11" s="19"/>
      <c r="C11" s="19"/>
      <c r="D11" s="19"/>
      <c r="E11" s="19"/>
      <c r="F11" s="19"/>
      <c r="G11" s="19"/>
      <c r="H11" s="20"/>
      <c r="I11" s="20"/>
      <c r="J11" s="20"/>
      <c r="K11" s="21"/>
      <c r="L11" s="7">
        <f>SUM(L4:L10)</f>
        <v>8860</v>
      </c>
    </row>
    <row r="12" spans="1:12" s="3" customFormat="1" ht="30" customHeight="1">
      <c r="A12" s="8" t="s">
        <v>11</v>
      </c>
      <c r="B12" s="8"/>
      <c r="C12" s="8"/>
      <c r="D12" s="8"/>
      <c r="E12" s="8"/>
      <c r="F12" s="8"/>
      <c r="G12" s="8"/>
      <c r="H12" s="9"/>
      <c r="I12" s="9"/>
      <c r="J12" s="9"/>
      <c r="K12" s="9"/>
      <c r="L12" s="9"/>
    </row>
    <row r="13" spans="1:12" s="3" customFormat="1" ht="30" customHeight="1">
      <c r="A13" s="8" t="s">
        <v>12</v>
      </c>
      <c r="B13" s="8"/>
      <c r="C13" s="8"/>
      <c r="D13" s="8"/>
      <c r="E13" s="8"/>
      <c r="F13" s="8"/>
      <c r="G13" s="8"/>
      <c r="H13" s="9"/>
      <c r="I13" s="9"/>
      <c r="J13" s="9"/>
      <c r="K13" s="9"/>
      <c r="L13" s="9"/>
    </row>
  </sheetData>
  <mergeCells count="7">
    <mergeCell ref="A11:K11"/>
    <mergeCell ref="A12:L12"/>
    <mergeCell ref="A13:L13"/>
    <mergeCell ref="I1:L1"/>
    <mergeCell ref="I2:L2"/>
    <mergeCell ref="A2:H2"/>
    <mergeCell ref="A1:H1"/>
  </mergeCells>
  <conditionalFormatting sqref="C3">
    <cfRule type="duplicateValues" dxfId="1" priority="1"/>
  </conditionalFormatting>
  <pageMargins left="0.56000000000000005" right="0.28000000000000003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2025-06-05T10:34:48Z</cp:lastPrinted>
  <dcterms:created xsi:type="dcterms:W3CDTF">2025-06-05T10:34:18Z</dcterms:created>
  <dcterms:modified xsi:type="dcterms:W3CDTF">2025-06-05T10:34:56Z</dcterms:modified>
</cp:coreProperties>
</file>