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4"/>
  <c r="J5"/>
  <c r="J6"/>
  <c r="J7"/>
  <c r="J8"/>
  <c r="I5"/>
  <c r="I6"/>
  <c r="I7"/>
  <c r="I8"/>
  <c r="J4"/>
  <c r="I4"/>
  <c r="L9" l="1"/>
</calcChain>
</file>

<file path=xl/sharedStrings.xml><?xml version="1.0" encoding="utf-8"?>
<sst xmlns="http://schemas.openxmlformats.org/spreadsheetml/2006/main" count="43" uniqueCount="37">
  <si>
    <t>14/2/2026</t>
  </si>
  <si>
    <t>149</t>
  </si>
  <si>
    <t>11/2/2026</t>
  </si>
  <si>
    <t>148</t>
  </si>
  <si>
    <t>150</t>
  </si>
  <si>
    <t>25/2/2026</t>
  </si>
  <si>
    <t>152</t>
  </si>
  <si>
    <t>151</t>
  </si>
  <si>
    <t>BARIPADA</t>
  </si>
  <si>
    <t>RAIRANGPUR</t>
  </si>
  <si>
    <t>BASUDEVPUR</t>
  </si>
  <si>
    <t>CHANDBALI</t>
  </si>
  <si>
    <t>ARADI</t>
  </si>
  <si>
    <t>JA/19193</t>
  </si>
  <si>
    <t>JA/19237</t>
  </si>
  <si>
    <t>JA/19249</t>
  </si>
  <si>
    <t>JA/19750</t>
  </si>
  <si>
    <t>JA/19767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</si>
  <si>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</si>
  <si>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</si>
  <si>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</si>
  <si>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</si>
  <si>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</si>
  <si>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</si>
  <si>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</si>
  <si>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</si>
  <si>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</si>
  <si>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</si>
  <si>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DD.CH.</t>
  </si>
  <si>
    <t>LR.CH.</t>
  </si>
  <si>
    <t>AMT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</si>
  <si>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</si>
  <si>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</si>
  <si>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Thanking you for your business.
PRAGATI LOGISTICS</t>
  </si>
  <si>
    <t>(RUPEES TWO THOUSAND EIGHT HUNDRED SIXTY FIVE ONLY)</t>
  </si>
  <si>
    <t xml:space="preserve">Bill Date: 28/02/2026
Bill NO : 27704
Total Amount : 2865.00
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</si>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</sst>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28575"/>
          <a:ext cx="369569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5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31</v>
      </c>
      <c r="J1" s="12"/>
      <c r="K1" s="12"/>
      <c r="L1" s="12"/>
    </row>
    <row r="2" spans="1:15" s="1" customFormat="1" ht="72" customHeight="1">
      <c r="A2" s="9" t="s">
        <v>32</v>
      </c>
      <c r="B2" s="10"/>
      <c r="C2" s="10"/>
      <c r="D2" s="10"/>
      <c r="E2" s="10"/>
      <c r="F2" s="10"/>
      <c r="G2" s="10"/>
      <c r="H2" s="11"/>
      <c r="I2" s="12" t="s">
        <v>35</v>
      </c>
      <c r="J2" s="12"/>
      <c r="K2" s="12"/>
      <c r="L2" s="12"/>
    </row>
    <row r="3" spans="1:15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6" t="s">
        <v>26</v>
      </c>
      <c r="I3" s="6" t="s">
        <v>27</v>
      </c>
      <c r="J3" s="6" t="s">
        <v>28</v>
      </c>
      <c r="K3" s="6" t="s">
        <v>29</v>
      </c>
      <c r="L3" s="6" t="s">
        <v>30</v>
      </c>
    </row>
    <row r="4" spans="1:15">
      <c r="A4" s="2">
        <v>1</v>
      </c>
      <c r="B4" s="2" t="s">
        <v>2</v>
      </c>
      <c r="C4" s="2" t="s">
        <v>14</v>
      </c>
      <c r="D4" s="2" t="s">
        <v>3</v>
      </c>
      <c r="E4" s="3" t="s">
        <v>25</v>
      </c>
      <c r="F4" s="2" t="s">
        <v>9</v>
      </c>
      <c r="G4" s="2">
        <v>3</v>
      </c>
      <c r="H4" s="7">
        <v>110</v>
      </c>
      <c r="I4" s="7">
        <f>G4*2</f>
        <v>6</v>
      </c>
      <c r="J4" s="7">
        <f>G4*15</f>
        <v>45</v>
      </c>
      <c r="K4" s="7">
        <v>50</v>
      </c>
      <c r="L4" s="7">
        <f>G4*H4+I4+J4+K4</f>
        <v>431</v>
      </c>
    </row>
    <row r="5" spans="1:15">
      <c r="A5" s="2">
        <v>2</v>
      </c>
      <c r="B5" s="2" t="s">
        <v>0</v>
      </c>
      <c r="C5" s="2" t="s">
        <v>13</v>
      </c>
      <c r="D5" s="2" t="s">
        <v>1</v>
      </c>
      <c r="E5" s="3" t="s">
        <v>25</v>
      </c>
      <c r="F5" s="2" t="s">
        <v>8</v>
      </c>
      <c r="G5" s="2">
        <v>1</v>
      </c>
      <c r="H5" s="7">
        <v>110</v>
      </c>
      <c r="I5" s="7">
        <f t="shared" ref="I5:I8" si="0">G5*2</f>
        <v>2</v>
      </c>
      <c r="J5" s="7">
        <f t="shared" ref="J5:J8" si="1">G5*15</f>
        <v>15</v>
      </c>
      <c r="K5" s="7">
        <v>50</v>
      </c>
      <c r="L5" s="7">
        <f t="shared" ref="L5:L8" si="2">G5*H5+I5+J5+K5</f>
        <v>177</v>
      </c>
    </row>
    <row r="6" spans="1:15">
      <c r="A6" s="2">
        <v>3</v>
      </c>
      <c r="B6" s="2" t="s">
        <v>0</v>
      </c>
      <c r="C6" s="2" t="s">
        <v>15</v>
      </c>
      <c r="D6" s="2" t="s">
        <v>4</v>
      </c>
      <c r="E6" s="3" t="s">
        <v>25</v>
      </c>
      <c r="F6" s="2" t="s">
        <v>10</v>
      </c>
      <c r="G6" s="2">
        <v>3</v>
      </c>
      <c r="H6" s="7">
        <v>110</v>
      </c>
      <c r="I6" s="7">
        <f t="shared" si="0"/>
        <v>6</v>
      </c>
      <c r="J6" s="7">
        <f t="shared" si="1"/>
        <v>45</v>
      </c>
      <c r="K6" s="7">
        <v>50</v>
      </c>
      <c r="L6" s="7">
        <f t="shared" si="2"/>
        <v>431</v>
      </c>
    </row>
    <row r="7" spans="1:15">
      <c r="A7" s="2">
        <v>4</v>
      </c>
      <c r="B7" s="2" t="s">
        <v>5</v>
      </c>
      <c r="C7" s="2" t="s">
        <v>16</v>
      </c>
      <c r="D7" s="2" t="s">
        <v>6</v>
      </c>
      <c r="E7" s="3" t="s">
        <v>25</v>
      </c>
      <c r="F7" s="2" t="s">
        <v>11</v>
      </c>
      <c r="G7" s="2">
        <v>10</v>
      </c>
      <c r="H7" s="7">
        <v>70</v>
      </c>
      <c r="I7" s="7">
        <f t="shared" si="0"/>
        <v>20</v>
      </c>
      <c r="J7" s="7">
        <f t="shared" si="1"/>
        <v>150</v>
      </c>
      <c r="K7" s="7">
        <v>50</v>
      </c>
      <c r="L7" s="7">
        <f t="shared" si="2"/>
        <v>920</v>
      </c>
    </row>
    <row r="8" spans="1:15">
      <c r="A8" s="2">
        <v>5</v>
      </c>
      <c r="B8" s="2" t="s">
        <v>5</v>
      </c>
      <c r="C8" s="2" t="s">
        <v>17</v>
      </c>
      <c r="D8" s="2" t="s">
        <v>7</v>
      </c>
      <c r="E8" s="3" t="s">
        <v>25</v>
      </c>
      <c r="F8" s="2" t="s">
        <v>12</v>
      </c>
      <c r="G8" s="2">
        <v>8</v>
      </c>
      <c r="H8" s="7">
        <v>90</v>
      </c>
      <c r="I8" s="7">
        <f t="shared" si="0"/>
        <v>16</v>
      </c>
      <c r="J8" s="7">
        <f t="shared" si="1"/>
        <v>120</v>
      </c>
      <c r="K8" s="7">
        <v>50</v>
      </c>
      <c r="L8" s="7">
        <f t="shared" si="2"/>
        <v>906</v>
      </c>
    </row>
    <row r="9" spans="1:15" s="18" customFormat="1">
      <c r="A9" s="13" t="s">
        <v>34</v>
      </c>
      <c r="B9" s="14"/>
      <c r="C9" s="14"/>
      <c r="D9" s="14"/>
      <c r="E9" s="14"/>
      <c r="F9" s="14"/>
      <c r="G9" s="14"/>
      <c r="H9" s="15"/>
      <c r="I9" s="15"/>
      <c r="J9" s="15"/>
      <c r="K9" s="16"/>
      <c r="L9" s="17">
        <f>SUM(L4:L8)</f>
        <v>2865</v>
      </c>
      <c r="O9" s="19"/>
    </row>
    <row r="10" spans="1:15" s="18" customFormat="1" ht="30" customHeight="1">
      <c r="A10" s="20" t="s">
        <v>36</v>
      </c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1"/>
    </row>
    <row r="11" spans="1:15" s="18" customFormat="1" ht="30" customHeight="1">
      <c r="A11" s="20" t="s">
        <v>33</v>
      </c>
      <c r="B11" s="20"/>
      <c r="C11" s="20"/>
      <c r="D11" s="20"/>
      <c r="E11" s="20"/>
      <c r="F11" s="20"/>
      <c r="G11" s="20"/>
      <c r="H11" s="21"/>
      <c r="I11" s="21"/>
      <c r="J11" s="21"/>
      <c r="K11" s="21"/>
      <c r="L11" s="21"/>
    </row>
    <row r="12" spans="1:15">
      <c r="G12" s="22">
        <v>10</v>
      </c>
    </row>
    <row r="14" spans="1:15">
      <c r="I14" s="8"/>
      <c r="J14" s="8"/>
      <c r="K14" s="8"/>
      <c r="L14" s="8"/>
    </row>
  </sheetData>
  <sortState ref="B2:G6">
    <sortCondition ref="B2"/>
  </sortState>
  <mergeCells count="7">
    <mergeCell ref="A9:K9"/>
    <mergeCell ref="A10:L10"/>
    <mergeCell ref="A11:L11"/>
    <mergeCell ref="A1:H1"/>
    <mergeCell ref="I1:L1"/>
    <mergeCell ref="A2:H2"/>
    <mergeCell ref="I2:L2"/>
  </mergeCells>
  <conditionalFormatting sqref="C1:C2">
    <cfRule type="duplicateValues" dxfId="8" priority="5"/>
  </conditionalFormatting>
  <conditionalFormatting sqref="C9:C11">
    <cfRule type="duplicateValues" dxfId="7" priority="3"/>
    <cfRule type="duplicateValues" dxfId="6" priority="4"/>
  </conditionalFormatting>
  <conditionalFormatting sqref="C9:C11">
    <cfRule type="duplicateValues" dxfId="3" priority="2"/>
  </conditionalFormatting>
  <conditionalFormatting sqref="C9:C11">
    <cfRule type="duplicateValues" dxfId="1" priority="1"/>
  </conditionalFormatting>
  <pageMargins left="0.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2026-03-14T05:56:14Z</cp:lastPrinted>
  <dcterms:created xsi:type="dcterms:W3CDTF">2026-03-14T05:56:34Z</dcterms:created>
  <dcterms:modified xsi:type="dcterms:W3CDTF">2026-03-14T05:56:51Z</dcterms:modified>
</cp:coreProperties>
</file>