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RAGATI LOGISTICS\PRAGATI 2023-24\BILL\JUNE, 2023 PL\"/>
    </mc:Choice>
  </mc:AlternateContent>
  <xr:revisionPtr revIDLastSave="0" documentId="13_ncr:1_{A0E43B13-84FE-425C-80EB-17FB0105C84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Invoice" sheetId="1" r:id="rId1"/>
  </sheets>
  <calcPr calcId="191029"/>
</workbook>
</file>

<file path=xl/calcChain.xml><?xml version="1.0" encoding="utf-8"?>
<calcChain xmlns="http://schemas.openxmlformats.org/spreadsheetml/2006/main">
  <c r="G45" i="1" l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44" i="1" s="1"/>
</calcChain>
</file>

<file path=xl/sharedStrings.xml><?xml version="1.0" encoding="utf-8"?>
<sst xmlns="http://schemas.openxmlformats.org/spreadsheetml/2006/main" count="215" uniqueCount="141">
  <si>
    <t>INVOICE
PRAGATI LOGISTICS,SAMANTA SAHI KHUNTIA LANE,8984191006
GST No:21AGHPB9356M1Z9</t>
  </si>
  <si>
    <t>Thanking you for your business.
PRAGATI LOGISTICS</t>
  </si>
  <si>
    <t>DEOGARH</t>
  </si>
  <si>
    <t>JEYPORE</t>
  </si>
  <si>
    <t>BOUDH</t>
  </si>
  <si>
    <t>SIMILIGUDA</t>
  </si>
  <si>
    <t>UMERKOT</t>
  </si>
  <si>
    <t>BALIAPAL</t>
  </si>
  <si>
    <t>MATHILI</t>
  </si>
  <si>
    <t>RAYAGADA</t>
  </si>
  <si>
    <t>KORAPUT</t>
  </si>
  <si>
    <t>NABARANGPUR</t>
  </si>
  <si>
    <t>BRAJARAJNAGAR</t>
  </si>
  <si>
    <t>boipariguda</t>
  </si>
  <si>
    <t>BASUDEVPUR</t>
  </si>
  <si>
    <t>FROM</t>
  </si>
  <si>
    <t>BBSR</t>
  </si>
  <si>
    <t>SL.</t>
  </si>
  <si>
    <t>INV. NO.</t>
  </si>
  <si>
    <t>DESTINATION</t>
  </si>
  <si>
    <t>CASE</t>
  </si>
  <si>
    <t>RATE</t>
  </si>
  <si>
    <t>LR NO.</t>
  </si>
  <si>
    <t>Kindly, verify &amp; confirm within 7 days, else GST will be filed by 20th JULY, 2023. 
GST to be paid by Consignor under Reverse Charge Mechanism(RCM) as per GST.</t>
  </si>
  <si>
    <t>DATE</t>
  </si>
  <si>
    <t>AMT.</t>
  </si>
  <si>
    <t>01/6/2023</t>
  </si>
  <si>
    <t>PL/BH/02803/23-24</t>
  </si>
  <si>
    <t>0083</t>
  </si>
  <si>
    <t>PL/BH/02804/23-24</t>
  </si>
  <si>
    <t>0195</t>
  </si>
  <si>
    <t>PL/BH/02857/23-24</t>
  </si>
  <si>
    <t>37629</t>
  </si>
  <si>
    <t>PL/BH/02858/23-24</t>
  </si>
  <si>
    <t>38930</t>
  </si>
  <si>
    <t>SALIPUR</t>
  </si>
  <si>
    <t>PL/BH/02863/23-24</t>
  </si>
  <si>
    <t>0189</t>
  </si>
  <si>
    <t>TITILAGARH</t>
  </si>
  <si>
    <t>02/6/2023</t>
  </si>
  <si>
    <t>PL/BH/02890/23-24</t>
  </si>
  <si>
    <t>38120</t>
  </si>
  <si>
    <t>SERAGADA</t>
  </si>
  <si>
    <t>PL/BH/02891/23-24</t>
  </si>
  <si>
    <t>41015</t>
  </si>
  <si>
    <t>03/6/2023</t>
  </si>
  <si>
    <t>PL/BH/02977/23-24</t>
  </si>
  <si>
    <t>38987</t>
  </si>
  <si>
    <t>BHUBAN</t>
  </si>
  <si>
    <t>PL/BH/02978/23-24</t>
  </si>
  <si>
    <t>42467</t>
  </si>
  <si>
    <t>06/6/2023</t>
  </si>
  <si>
    <t>PL/BH/03057/23-24</t>
  </si>
  <si>
    <t>44246</t>
  </si>
  <si>
    <t>PL/BH/03058/23-24</t>
  </si>
  <si>
    <t>43293</t>
  </si>
  <si>
    <t>07/6/2023</t>
  </si>
  <si>
    <t>PL/BH/03125/23-24</t>
  </si>
  <si>
    <t>38251</t>
  </si>
  <si>
    <t>PL/BH/03126/23-24</t>
  </si>
  <si>
    <t>44570</t>
  </si>
  <si>
    <t>PL/BH/03127/23-24</t>
  </si>
  <si>
    <t>44583</t>
  </si>
  <si>
    <t>KOTPAD</t>
  </si>
  <si>
    <t>08/6/2023</t>
  </si>
  <si>
    <t>PL/BH/03144/23-24</t>
  </si>
  <si>
    <t>45142</t>
  </si>
  <si>
    <t>PL/BH/03145/23-24</t>
  </si>
  <si>
    <t>45090</t>
  </si>
  <si>
    <t>09/6/2023</t>
  </si>
  <si>
    <t>PL/BH/03191/23-24</t>
  </si>
  <si>
    <t>45940</t>
  </si>
  <si>
    <t>PL/BH/03212/23-24</t>
  </si>
  <si>
    <t>46374</t>
  </si>
  <si>
    <t>12/6/2023</t>
  </si>
  <si>
    <t>PL/BH/03257/23-24</t>
  </si>
  <si>
    <t>47198</t>
  </si>
  <si>
    <t>13/6/2023</t>
  </si>
  <si>
    <t>PL/BH/03293/23-24</t>
  </si>
  <si>
    <t>48471</t>
  </si>
  <si>
    <t>PL/BH/03294/23-24</t>
  </si>
  <si>
    <t>48554</t>
  </si>
  <si>
    <t>UDALA</t>
  </si>
  <si>
    <t>PL/BH/03295/23-24</t>
  </si>
  <si>
    <t>48715</t>
  </si>
  <si>
    <t>PL/BH/03296/23-24</t>
  </si>
  <si>
    <t>48710</t>
  </si>
  <si>
    <t>15/6/2023</t>
  </si>
  <si>
    <t>PL/BH/03399/23-24</t>
  </si>
  <si>
    <t>49927</t>
  </si>
  <si>
    <t>PL/BH/03400/23-24</t>
  </si>
  <si>
    <t>48178</t>
  </si>
  <si>
    <t>ASURALI</t>
  </si>
  <si>
    <t>PL/BH/03401/23-24</t>
  </si>
  <si>
    <t>48336</t>
  </si>
  <si>
    <t>NUAPATNA</t>
  </si>
  <si>
    <t>16/6/2023</t>
  </si>
  <si>
    <t>PL/BH/03416/23-24</t>
  </si>
  <si>
    <t>49592</t>
  </si>
  <si>
    <t>PARADEEP</t>
  </si>
  <si>
    <t>19/6/2023</t>
  </si>
  <si>
    <t>PL/BH/03509/23-24</t>
  </si>
  <si>
    <t>50260</t>
  </si>
  <si>
    <t>ANANDAPUR</t>
  </si>
  <si>
    <t>PL/BH/03510/23-24</t>
  </si>
  <si>
    <t>38162</t>
  </si>
  <si>
    <t>BHAWANIPATNA</t>
  </si>
  <si>
    <t>PL/BH/03511/23-24</t>
  </si>
  <si>
    <t>52461</t>
  </si>
  <si>
    <t>BOIPARIGUDA</t>
  </si>
  <si>
    <t>PL/BH/03536/23-24</t>
  </si>
  <si>
    <t>21/6/2023</t>
  </si>
  <si>
    <t>PL/BH/03611/23-24</t>
  </si>
  <si>
    <t>50679</t>
  </si>
  <si>
    <t>PURI</t>
  </si>
  <si>
    <t>PL/BH/03612/23-24</t>
  </si>
  <si>
    <t>49620</t>
  </si>
  <si>
    <t>PL/BH/03613/23-24</t>
  </si>
  <si>
    <t>54210</t>
  </si>
  <si>
    <t>22/6/2023</t>
  </si>
  <si>
    <t>PL/BH/03642/23-24</t>
  </si>
  <si>
    <t>54165</t>
  </si>
  <si>
    <t>23/6/2023</t>
  </si>
  <si>
    <t>PL/BH/03667/23-24</t>
  </si>
  <si>
    <t>50862</t>
  </si>
  <si>
    <t>PL/BH/03668/23-24</t>
  </si>
  <si>
    <t>55296</t>
  </si>
  <si>
    <t>24/6/2023</t>
  </si>
  <si>
    <t>PL/BH/03707/23-24</t>
  </si>
  <si>
    <t>55720</t>
  </si>
  <si>
    <t>26/6/2023</t>
  </si>
  <si>
    <t>PL/BH/03774/23-24</t>
  </si>
  <si>
    <t>0294</t>
  </si>
  <si>
    <t>29/6/2023</t>
  </si>
  <si>
    <t>PL/BH/03959/23-24</t>
  </si>
  <si>
    <t>58591</t>
  </si>
  <si>
    <t>RAIRANGPUR</t>
  </si>
  <si>
    <t>48746 / 51089</t>
  </si>
  <si>
    <t>(RUPEES FIFTY NINE THOUSAND NINE HUNDRED FIFTY ONLY)</t>
  </si>
  <si>
    <t xml:space="preserve">
HINDUSTAN AGENCIES
Address:MANCHESWAR PLOT NO-7 SEC-A, ZONE-B MANCHESWAR INDUSTRIAL ESTATE BHUBANESWAR 751010 ODISHA,9937278544
GST No:21AAAFH5071L1ZL
</t>
  </si>
  <si>
    <t>Bill Date: 30/06/2023
Bill #: INV-10528/23-24	
Total Amount: 59950.00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</si>
</sst>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1" xfId="0" applyFont="1" applyBorder="1"/>
    <xf numFmtId="2" fontId="0" fillId="0" borderId="1" xfId="0" applyNumberFormat="1" applyBorder="1"/>
    <xf numFmtId="2" fontId="1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/>
    <xf numFmtId="2" fontId="0" fillId="0" borderId="0" xfId="0" applyNumberFormat="1"/>
    <xf numFmtId="0" fontId="3" fillId="0" borderId="1" xfId="0" applyFont="1" applyBorder="1" applyAlignment="1">
      <alignment wrapText="1"/>
    </xf>
    <xf numFmtId="0" fontId="0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right" vertical="center"/>
    </xf>
    <xf numFmtId="0" fontId="1" fillId="0" borderId="2" xfId="0" applyNumberFormat="1" applyFont="1" applyBorder="1" applyAlignment="1">
      <alignment wrapText="1"/>
    </xf>
    <xf numFmtId="0" fontId="1" fillId="0" borderId="3" xfId="0" applyNumberFormat="1" applyFont="1" applyBorder="1" applyAlignment="1">
      <alignment wrapText="1"/>
    </xf>
    <xf numFmtId="0" fontId="1" fillId="0" borderId="4" xfId="0" applyNumberFormat="1" applyFont="1" applyBorder="1" applyAlignment="1">
      <alignment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0</xdr:rowOff>
    </xdr:from>
    <xdr:to>
      <xdr:col>6</xdr:col>
      <xdr:colOff>28574</xdr:colOff>
      <xdr:row>1</xdr:row>
      <xdr:rowOff>9525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099" y="0"/>
          <a:ext cx="4314825" cy="1057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tabSelected="1" topLeftCell="A31" workbookViewId="0">
      <selection activeCell="R39" sqref="R39"/>
    </sheetView>
  </sheetViews>
  <sheetFormatPr defaultRowHeight="15"/>
  <cols>
    <col min="1" max="1" width="4.5703125" style="1" customWidth="1"/>
    <col min="2" max="2" width="9.7109375" style="1" bestFit="1" customWidth="1"/>
    <col min="3" max="3" width="18" style="1" bestFit="1" customWidth="1"/>
    <col min="4" max="4" width="8.7109375" style="1" bestFit="1" customWidth="1"/>
    <col min="5" max="5" width="6.42578125" style="1" bestFit="1" customWidth="1"/>
    <col min="6" max="6" width="17.42578125" style="1" customWidth="1"/>
    <col min="7" max="7" width="8" style="1" customWidth="1"/>
    <col min="8" max="8" width="9.28515625" style="2" customWidth="1"/>
    <col min="9" max="9" width="11.28515625" style="2" customWidth="1"/>
    <col min="10" max="10" width="9.140625" style="1" customWidth="1"/>
    <col min="11" max="16384" width="9.140625" style="1"/>
  </cols>
  <sheetData>
    <row r="1" spans="1:9" ht="82.5" customHeight="1">
      <c r="A1" s="21"/>
      <c r="B1" s="22"/>
      <c r="C1" s="22"/>
      <c r="D1" s="22"/>
      <c r="E1" s="22"/>
      <c r="F1" s="23"/>
      <c r="G1" s="27" t="s">
        <v>0</v>
      </c>
      <c r="H1" s="28"/>
      <c r="I1" s="28"/>
    </row>
    <row r="2" spans="1:9" s="16" customFormat="1" ht="69" customHeight="1">
      <c r="A2" s="24" t="s">
        <v>139</v>
      </c>
      <c r="B2" s="25"/>
      <c r="C2" s="25"/>
      <c r="D2" s="25"/>
      <c r="E2" s="25"/>
      <c r="F2" s="26"/>
      <c r="G2" s="29" t="s">
        <v>140</v>
      </c>
      <c r="H2" s="27"/>
      <c r="I2" s="27"/>
    </row>
    <row r="3" spans="1:9" s="4" customFormat="1" ht="15" customHeight="1">
      <c r="A3" s="5" t="s">
        <v>17</v>
      </c>
      <c r="B3" s="5" t="s">
        <v>24</v>
      </c>
      <c r="C3" s="5" t="s">
        <v>22</v>
      </c>
      <c r="D3" s="5" t="s">
        <v>18</v>
      </c>
      <c r="E3" s="5" t="s">
        <v>15</v>
      </c>
      <c r="F3" s="5" t="s">
        <v>19</v>
      </c>
      <c r="G3" s="5" t="s">
        <v>20</v>
      </c>
      <c r="H3" s="6" t="s">
        <v>21</v>
      </c>
      <c r="I3" s="6" t="s">
        <v>25</v>
      </c>
    </row>
    <row r="4" spans="1:9" s="4" customFormat="1" ht="13.7" customHeight="1">
      <c r="A4" s="7">
        <v>1</v>
      </c>
      <c r="B4" s="8" t="s">
        <v>26</v>
      </c>
      <c r="C4" s="8" t="s">
        <v>27</v>
      </c>
      <c r="D4" s="8" t="s">
        <v>28</v>
      </c>
      <c r="E4" s="9" t="s">
        <v>16</v>
      </c>
      <c r="F4" s="8" t="s">
        <v>3</v>
      </c>
      <c r="G4" s="8">
        <v>23</v>
      </c>
      <c r="H4" s="10">
        <v>70</v>
      </c>
      <c r="I4" s="10">
        <f t="shared" ref="I4:I43" si="0">G4*H4</f>
        <v>1610</v>
      </c>
    </row>
    <row r="5" spans="1:9" s="4" customFormat="1" ht="13.7" customHeight="1">
      <c r="A5" s="7">
        <v>2</v>
      </c>
      <c r="B5" s="8" t="s">
        <v>26</v>
      </c>
      <c r="C5" s="8" t="s">
        <v>29</v>
      </c>
      <c r="D5" s="8" t="s">
        <v>30</v>
      </c>
      <c r="E5" s="9" t="s">
        <v>16</v>
      </c>
      <c r="F5" s="8" t="s">
        <v>3</v>
      </c>
      <c r="G5" s="8">
        <v>154</v>
      </c>
      <c r="H5" s="10">
        <v>70</v>
      </c>
      <c r="I5" s="10">
        <f t="shared" si="0"/>
        <v>10780</v>
      </c>
    </row>
    <row r="6" spans="1:9" s="4" customFormat="1" ht="13.7" customHeight="1">
      <c r="A6" s="7">
        <v>3</v>
      </c>
      <c r="B6" s="8" t="s">
        <v>26</v>
      </c>
      <c r="C6" s="8" t="s">
        <v>31</v>
      </c>
      <c r="D6" s="8" t="s">
        <v>32</v>
      </c>
      <c r="E6" s="9" t="s">
        <v>16</v>
      </c>
      <c r="F6" s="8" t="s">
        <v>11</v>
      </c>
      <c r="G6" s="8">
        <v>11</v>
      </c>
      <c r="H6" s="10">
        <v>70</v>
      </c>
      <c r="I6" s="10">
        <f t="shared" si="0"/>
        <v>770</v>
      </c>
    </row>
    <row r="7" spans="1:9" s="4" customFormat="1" ht="13.7" customHeight="1">
      <c r="A7" s="7">
        <v>4</v>
      </c>
      <c r="B7" s="8" t="s">
        <v>26</v>
      </c>
      <c r="C7" s="8" t="s">
        <v>33</v>
      </c>
      <c r="D7" s="8" t="s">
        <v>34</v>
      </c>
      <c r="E7" s="9" t="s">
        <v>16</v>
      </c>
      <c r="F7" s="8" t="s">
        <v>35</v>
      </c>
      <c r="G7" s="8">
        <v>1</v>
      </c>
      <c r="H7" s="10">
        <v>55</v>
      </c>
      <c r="I7" s="10">
        <f t="shared" si="0"/>
        <v>55</v>
      </c>
    </row>
    <row r="8" spans="1:9" s="4" customFormat="1" ht="13.7" customHeight="1">
      <c r="A8" s="7">
        <v>5</v>
      </c>
      <c r="B8" s="8" t="s">
        <v>26</v>
      </c>
      <c r="C8" s="8" t="s">
        <v>36</v>
      </c>
      <c r="D8" s="8" t="s">
        <v>37</v>
      </c>
      <c r="E8" s="9" t="s">
        <v>16</v>
      </c>
      <c r="F8" s="8" t="s">
        <v>38</v>
      </c>
      <c r="G8" s="8">
        <v>9</v>
      </c>
      <c r="H8" s="10">
        <v>70</v>
      </c>
      <c r="I8" s="10">
        <f t="shared" si="0"/>
        <v>630</v>
      </c>
    </row>
    <row r="9" spans="1:9" s="4" customFormat="1" ht="13.7" customHeight="1">
      <c r="A9" s="7">
        <v>6</v>
      </c>
      <c r="B9" s="8" t="s">
        <v>39</v>
      </c>
      <c r="C9" s="8" t="s">
        <v>40</v>
      </c>
      <c r="D9" s="8" t="s">
        <v>41</v>
      </c>
      <c r="E9" s="9" t="s">
        <v>16</v>
      </c>
      <c r="F9" s="8" t="s">
        <v>42</v>
      </c>
      <c r="G9" s="8">
        <v>4</v>
      </c>
      <c r="H9" s="10">
        <v>55</v>
      </c>
      <c r="I9" s="10">
        <f t="shared" si="0"/>
        <v>220</v>
      </c>
    </row>
    <row r="10" spans="1:9" s="4" customFormat="1" ht="13.7" customHeight="1">
      <c r="A10" s="7">
        <v>7</v>
      </c>
      <c r="B10" s="8" t="s">
        <v>39</v>
      </c>
      <c r="C10" s="8" t="s">
        <v>43</v>
      </c>
      <c r="D10" s="8" t="s">
        <v>44</v>
      </c>
      <c r="E10" s="9" t="s">
        <v>16</v>
      </c>
      <c r="F10" s="8" t="s">
        <v>2</v>
      </c>
      <c r="G10" s="8">
        <v>17</v>
      </c>
      <c r="H10" s="10">
        <v>70</v>
      </c>
      <c r="I10" s="10">
        <f t="shared" si="0"/>
        <v>1190</v>
      </c>
    </row>
    <row r="11" spans="1:9" s="4" customFormat="1" ht="13.7" customHeight="1">
      <c r="A11" s="7">
        <v>8</v>
      </c>
      <c r="B11" s="8" t="s">
        <v>45</v>
      </c>
      <c r="C11" s="8" t="s">
        <v>46</v>
      </c>
      <c r="D11" s="8" t="s">
        <v>47</v>
      </c>
      <c r="E11" s="9" t="s">
        <v>16</v>
      </c>
      <c r="F11" s="8" t="s">
        <v>48</v>
      </c>
      <c r="G11" s="8">
        <v>2</v>
      </c>
      <c r="H11" s="10">
        <v>55</v>
      </c>
      <c r="I11" s="10">
        <f t="shared" si="0"/>
        <v>110</v>
      </c>
    </row>
    <row r="12" spans="1:9" s="4" customFormat="1" ht="13.7" customHeight="1">
      <c r="A12" s="7">
        <v>9</v>
      </c>
      <c r="B12" s="8" t="s">
        <v>45</v>
      </c>
      <c r="C12" s="8" t="s">
        <v>49</v>
      </c>
      <c r="D12" s="8" t="s">
        <v>50</v>
      </c>
      <c r="E12" s="9" t="s">
        <v>16</v>
      </c>
      <c r="F12" s="8" t="s">
        <v>3</v>
      </c>
      <c r="G12" s="8">
        <v>20</v>
      </c>
      <c r="H12" s="10">
        <v>70</v>
      </c>
      <c r="I12" s="10">
        <f t="shared" si="0"/>
        <v>1400</v>
      </c>
    </row>
    <row r="13" spans="1:9" s="4" customFormat="1" ht="13.7" customHeight="1">
      <c r="A13" s="7">
        <v>10</v>
      </c>
      <c r="B13" s="8" t="s">
        <v>51</v>
      </c>
      <c r="C13" s="8" t="s">
        <v>52</v>
      </c>
      <c r="D13" s="8" t="s">
        <v>53</v>
      </c>
      <c r="E13" s="9" t="s">
        <v>16</v>
      </c>
      <c r="F13" s="8" t="s">
        <v>13</v>
      </c>
      <c r="G13" s="8">
        <v>7</v>
      </c>
      <c r="H13" s="10">
        <v>70</v>
      </c>
      <c r="I13" s="10">
        <f t="shared" si="0"/>
        <v>490</v>
      </c>
    </row>
    <row r="14" spans="1:9" s="4" customFormat="1" ht="13.7" customHeight="1">
      <c r="A14" s="7">
        <v>11</v>
      </c>
      <c r="B14" s="8" t="s">
        <v>51</v>
      </c>
      <c r="C14" s="8" t="s">
        <v>54</v>
      </c>
      <c r="D14" s="8" t="s">
        <v>55</v>
      </c>
      <c r="E14" s="9" t="s">
        <v>16</v>
      </c>
      <c r="F14" s="8" t="s">
        <v>6</v>
      </c>
      <c r="G14" s="8">
        <v>10</v>
      </c>
      <c r="H14" s="10">
        <v>70</v>
      </c>
      <c r="I14" s="10">
        <f t="shared" si="0"/>
        <v>700</v>
      </c>
    </row>
    <row r="15" spans="1:9" s="4" customFormat="1" ht="13.7" customHeight="1">
      <c r="A15" s="7">
        <v>12</v>
      </c>
      <c r="B15" s="8" t="s">
        <v>56</v>
      </c>
      <c r="C15" s="8" t="s">
        <v>57</v>
      </c>
      <c r="D15" s="8" t="s">
        <v>58</v>
      </c>
      <c r="E15" s="9" t="s">
        <v>16</v>
      </c>
      <c r="F15" s="8" t="s">
        <v>14</v>
      </c>
      <c r="G15" s="8">
        <v>1</v>
      </c>
      <c r="H15" s="10">
        <v>55</v>
      </c>
      <c r="I15" s="10">
        <f t="shared" si="0"/>
        <v>55</v>
      </c>
    </row>
    <row r="16" spans="1:9" s="4" customFormat="1" ht="13.7" customHeight="1">
      <c r="A16" s="7">
        <v>13</v>
      </c>
      <c r="B16" s="8" t="s">
        <v>56</v>
      </c>
      <c r="C16" s="8" t="s">
        <v>59</v>
      </c>
      <c r="D16" s="8" t="s">
        <v>60</v>
      </c>
      <c r="E16" s="9" t="s">
        <v>16</v>
      </c>
      <c r="F16" s="8" t="s">
        <v>8</v>
      </c>
      <c r="G16" s="8">
        <v>19</v>
      </c>
      <c r="H16" s="10">
        <v>70</v>
      </c>
      <c r="I16" s="10">
        <f t="shared" si="0"/>
        <v>1330</v>
      </c>
    </row>
    <row r="17" spans="1:9" s="4" customFormat="1" ht="13.7" customHeight="1">
      <c r="A17" s="7">
        <v>14</v>
      </c>
      <c r="B17" s="8" t="s">
        <v>56</v>
      </c>
      <c r="C17" s="8" t="s">
        <v>61</v>
      </c>
      <c r="D17" s="8" t="s">
        <v>62</v>
      </c>
      <c r="E17" s="9" t="s">
        <v>16</v>
      </c>
      <c r="F17" s="8" t="s">
        <v>63</v>
      </c>
      <c r="G17" s="8">
        <v>7</v>
      </c>
      <c r="H17" s="10">
        <v>55</v>
      </c>
      <c r="I17" s="10">
        <f t="shared" si="0"/>
        <v>385</v>
      </c>
    </row>
    <row r="18" spans="1:9" s="4" customFormat="1" ht="13.7" customHeight="1">
      <c r="A18" s="7">
        <v>15</v>
      </c>
      <c r="B18" s="8" t="s">
        <v>64</v>
      </c>
      <c r="C18" s="8" t="s">
        <v>65</v>
      </c>
      <c r="D18" s="8" t="s">
        <v>66</v>
      </c>
      <c r="E18" s="9" t="s">
        <v>16</v>
      </c>
      <c r="F18" s="8" t="s">
        <v>12</v>
      </c>
      <c r="G18" s="8">
        <v>5</v>
      </c>
      <c r="H18" s="10">
        <v>70</v>
      </c>
      <c r="I18" s="10">
        <f t="shared" si="0"/>
        <v>350</v>
      </c>
    </row>
    <row r="19" spans="1:9" s="4" customFormat="1" ht="13.7" customHeight="1">
      <c r="A19" s="7">
        <v>16</v>
      </c>
      <c r="B19" s="8" t="s">
        <v>64</v>
      </c>
      <c r="C19" s="8" t="s">
        <v>67</v>
      </c>
      <c r="D19" s="8" t="s">
        <v>68</v>
      </c>
      <c r="E19" s="9" t="s">
        <v>16</v>
      </c>
      <c r="F19" s="8" t="s">
        <v>2</v>
      </c>
      <c r="G19" s="8">
        <v>18</v>
      </c>
      <c r="H19" s="10">
        <v>70</v>
      </c>
      <c r="I19" s="10">
        <f t="shared" si="0"/>
        <v>1260</v>
      </c>
    </row>
    <row r="20" spans="1:9" s="4" customFormat="1" ht="13.7" customHeight="1">
      <c r="A20" s="7">
        <v>17</v>
      </c>
      <c r="B20" s="8" t="s">
        <v>69</v>
      </c>
      <c r="C20" s="8" t="s">
        <v>70</v>
      </c>
      <c r="D20" s="8" t="s">
        <v>71</v>
      </c>
      <c r="E20" s="9" t="s">
        <v>16</v>
      </c>
      <c r="F20" s="8" t="s">
        <v>5</v>
      </c>
      <c r="G20" s="8">
        <v>7</v>
      </c>
      <c r="H20" s="10">
        <v>70</v>
      </c>
      <c r="I20" s="10">
        <f t="shared" si="0"/>
        <v>490</v>
      </c>
    </row>
    <row r="21" spans="1:9" s="4" customFormat="1" ht="13.7" customHeight="1">
      <c r="A21" s="7">
        <v>18</v>
      </c>
      <c r="B21" s="8" t="s">
        <v>69</v>
      </c>
      <c r="C21" s="8" t="s">
        <v>72</v>
      </c>
      <c r="D21" s="8" t="s">
        <v>73</v>
      </c>
      <c r="E21" s="9" t="s">
        <v>16</v>
      </c>
      <c r="F21" s="8" t="s">
        <v>3</v>
      </c>
      <c r="G21" s="8">
        <v>94</v>
      </c>
      <c r="H21" s="10">
        <v>70</v>
      </c>
      <c r="I21" s="10">
        <f t="shared" si="0"/>
        <v>6580</v>
      </c>
    </row>
    <row r="22" spans="1:9" s="4" customFormat="1" ht="13.7" customHeight="1">
      <c r="A22" s="7">
        <v>19</v>
      </c>
      <c r="B22" s="8" t="s">
        <v>74</v>
      </c>
      <c r="C22" s="8" t="s">
        <v>75</v>
      </c>
      <c r="D22" s="8" t="s">
        <v>76</v>
      </c>
      <c r="E22" s="9" t="s">
        <v>16</v>
      </c>
      <c r="F22" s="8" t="s">
        <v>3</v>
      </c>
      <c r="G22" s="8">
        <v>10</v>
      </c>
      <c r="H22" s="10">
        <v>70</v>
      </c>
      <c r="I22" s="10">
        <f t="shared" si="0"/>
        <v>700</v>
      </c>
    </row>
    <row r="23" spans="1:9" s="4" customFormat="1" ht="13.7" customHeight="1">
      <c r="A23" s="7">
        <v>20</v>
      </c>
      <c r="B23" s="8" t="s">
        <v>77</v>
      </c>
      <c r="C23" s="8" t="s">
        <v>78</v>
      </c>
      <c r="D23" s="8" t="s">
        <v>79</v>
      </c>
      <c r="E23" s="9" t="s">
        <v>16</v>
      </c>
      <c r="F23" s="8" t="s">
        <v>10</v>
      </c>
      <c r="G23" s="8">
        <v>29</v>
      </c>
      <c r="H23" s="10">
        <v>70</v>
      </c>
      <c r="I23" s="10">
        <f t="shared" si="0"/>
        <v>2030</v>
      </c>
    </row>
    <row r="24" spans="1:9" s="4" customFormat="1" ht="13.7" customHeight="1">
      <c r="A24" s="7">
        <v>21</v>
      </c>
      <c r="B24" s="8" t="s">
        <v>77</v>
      </c>
      <c r="C24" s="8" t="s">
        <v>80</v>
      </c>
      <c r="D24" s="8" t="s">
        <v>81</v>
      </c>
      <c r="E24" s="9" t="s">
        <v>16</v>
      </c>
      <c r="F24" s="8" t="s">
        <v>82</v>
      </c>
      <c r="G24" s="8">
        <v>12</v>
      </c>
      <c r="H24" s="10">
        <v>55</v>
      </c>
      <c r="I24" s="10">
        <f t="shared" si="0"/>
        <v>660</v>
      </c>
    </row>
    <row r="25" spans="1:9" s="4" customFormat="1" ht="13.7" customHeight="1">
      <c r="A25" s="7">
        <v>22</v>
      </c>
      <c r="B25" s="8" t="s">
        <v>77</v>
      </c>
      <c r="C25" s="8" t="s">
        <v>83</v>
      </c>
      <c r="D25" s="8" t="s">
        <v>84</v>
      </c>
      <c r="E25" s="9" t="s">
        <v>16</v>
      </c>
      <c r="F25" s="8" t="s">
        <v>4</v>
      </c>
      <c r="G25" s="8">
        <v>30</v>
      </c>
      <c r="H25" s="10">
        <v>70</v>
      </c>
      <c r="I25" s="10">
        <f t="shared" si="0"/>
        <v>2100</v>
      </c>
    </row>
    <row r="26" spans="1:9" s="4" customFormat="1" ht="13.7" customHeight="1">
      <c r="A26" s="7">
        <v>23</v>
      </c>
      <c r="B26" s="8" t="s">
        <v>77</v>
      </c>
      <c r="C26" s="8" t="s">
        <v>85</v>
      </c>
      <c r="D26" s="8" t="s">
        <v>86</v>
      </c>
      <c r="E26" s="9" t="s">
        <v>16</v>
      </c>
      <c r="F26" s="8" t="s">
        <v>2</v>
      </c>
      <c r="G26" s="8">
        <v>17</v>
      </c>
      <c r="H26" s="10">
        <v>70</v>
      </c>
      <c r="I26" s="10">
        <f t="shared" si="0"/>
        <v>1190</v>
      </c>
    </row>
    <row r="27" spans="1:9" s="4" customFormat="1" ht="13.7" customHeight="1">
      <c r="A27" s="7">
        <v>24</v>
      </c>
      <c r="B27" s="8" t="s">
        <v>87</v>
      </c>
      <c r="C27" s="8" t="s">
        <v>88</v>
      </c>
      <c r="D27" s="8" t="s">
        <v>89</v>
      </c>
      <c r="E27" s="9" t="s">
        <v>16</v>
      </c>
      <c r="F27" s="8" t="s">
        <v>9</v>
      </c>
      <c r="G27" s="8">
        <v>21</v>
      </c>
      <c r="H27" s="10">
        <v>70</v>
      </c>
      <c r="I27" s="10">
        <f t="shared" si="0"/>
        <v>1470</v>
      </c>
    </row>
    <row r="28" spans="1:9" s="4" customFormat="1" ht="13.7" customHeight="1">
      <c r="A28" s="7">
        <v>25</v>
      </c>
      <c r="B28" s="8" t="s">
        <v>87</v>
      </c>
      <c r="C28" s="8" t="s">
        <v>90</v>
      </c>
      <c r="D28" s="8" t="s">
        <v>91</v>
      </c>
      <c r="E28" s="9" t="s">
        <v>16</v>
      </c>
      <c r="F28" s="8" t="s">
        <v>92</v>
      </c>
      <c r="G28" s="8">
        <v>4</v>
      </c>
      <c r="H28" s="10">
        <v>55</v>
      </c>
      <c r="I28" s="10">
        <f t="shared" si="0"/>
        <v>220</v>
      </c>
    </row>
    <row r="29" spans="1:9" s="4" customFormat="1" ht="13.7" customHeight="1">
      <c r="A29" s="7">
        <v>26</v>
      </c>
      <c r="B29" s="8" t="s">
        <v>87</v>
      </c>
      <c r="C29" s="8" t="s">
        <v>93</v>
      </c>
      <c r="D29" s="8" t="s">
        <v>94</v>
      </c>
      <c r="E29" s="9" t="s">
        <v>16</v>
      </c>
      <c r="F29" s="8" t="s">
        <v>95</v>
      </c>
      <c r="G29" s="8">
        <v>6</v>
      </c>
      <c r="H29" s="10">
        <v>55</v>
      </c>
      <c r="I29" s="10">
        <f t="shared" si="0"/>
        <v>330</v>
      </c>
    </row>
    <row r="30" spans="1:9" s="4" customFormat="1" ht="13.7" customHeight="1">
      <c r="A30" s="7">
        <v>27</v>
      </c>
      <c r="B30" s="8" t="s">
        <v>96</v>
      </c>
      <c r="C30" s="8" t="s">
        <v>97</v>
      </c>
      <c r="D30" s="8" t="s">
        <v>98</v>
      </c>
      <c r="E30" s="9" t="s">
        <v>16</v>
      </c>
      <c r="F30" s="8" t="s">
        <v>99</v>
      </c>
      <c r="G30" s="8">
        <v>3</v>
      </c>
      <c r="H30" s="10">
        <v>55</v>
      </c>
      <c r="I30" s="10">
        <f t="shared" si="0"/>
        <v>165</v>
      </c>
    </row>
    <row r="31" spans="1:9" s="4" customFormat="1" ht="13.7" customHeight="1">
      <c r="A31" s="7">
        <v>28</v>
      </c>
      <c r="B31" s="8" t="s">
        <v>100</v>
      </c>
      <c r="C31" s="8" t="s">
        <v>101</v>
      </c>
      <c r="D31" s="8" t="s">
        <v>102</v>
      </c>
      <c r="E31" s="9" t="s">
        <v>16</v>
      </c>
      <c r="F31" s="8" t="s">
        <v>103</v>
      </c>
      <c r="G31" s="8">
        <v>5</v>
      </c>
      <c r="H31" s="10">
        <v>55</v>
      </c>
      <c r="I31" s="10">
        <f t="shared" si="0"/>
        <v>275</v>
      </c>
    </row>
    <row r="32" spans="1:9" s="4" customFormat="1" ht="13.7" customHeight="1">
      <c r="A32" s="7">
        <v>29</v>
      </c>
      <c r="B32" s="8" t="s">
        <v>100</v>
      </c>
      <c r="C32" s="8" t="s">
        <v>104</v>
      </c>
      <c r="D32" s="8" t="s">
        <v>105</v>
      </c>
      <c r="E32" s="9" t="s">
        <v>16</v>
      </c>
      <c r="F32" s="8" t="s">
        <v>106</v>
      </c>
      <c r="G32" s="8">
        <v>3</v>
      </c>
      <c r="H32" s="10">
        <v>70</v>
      </c>
      <c r="I32" s="10">
        <f t="shared" si="0"/>
        <v>210</v>
      </c>
    </row>
    <row r="33" spans="1:9" s="4" customFormat="1" ht="13.7" customHeight="1">
      <c r="A33" s="7">
        <v>30</v>
      </c>
      <c r="B33" s="8" t="s">
        <v>100</v>
      </c>
      <c r="C33" s="8" t="s">
        <v>107</v>
      </c>
      <c r="D33" s="8" t="s">
        <v>108</v>
      </c>
      <c r="E33" s="9" t="s">
        <v>16</v>
      </c>
      <c r="F33" s="9" t="s">
        <v>109</v>
      </c>
      <c r="G33" s="8">
        <v>16</v>
      </c>
      <c r="H33" s="10">
        <v>70</v>
      </c>
      <c r="I33" s="10">
        <f t="shared" si="0"/>
        <v>1120</v>
      </c>
    </row>
    <row r="34" spans="1:9" s="4" customFormat="1" ht="13.7" customHeight="1">
      <c r="A34" s="7">
        <v>31</v>
      </c>
      <c r="B34" s="8" t="s">
        <v>100</v>
      </c>
      <c r="C34" s="8" t="s">
        <v>110</v>
      </c>
      <c r="D34" s="15" t="s">
        <v>137</v>
      </c>
      <c r="E34" s="9" t="s">
        <v>16</v>
      </c>
      <c r="F34" s="8" t="s">
        <v>3</v>
      </c>
      <c r="G34" s="8">
        <v>208</v>
      </c>
      <c r="H34" s="10">
        <v>70</v>
      </c>
      <c r="I34" s="10">
        <f t="shared" si="0"/>
        <v>14560</v>
      </c>
    </row>
    <row r="35" spans="1:9" s="4" customFormat="1" ht="13.7" customHeight="1">
      <c r="A35" s="7">
        <v>32</v>
      </c>
      <c r="B35" s="8" t="s">
        <v>111</v>
      </c>
      <c r="C35" s="8" t="s">
        <v>112</v>
      </c>
      <c r="D35" s="8" t="s">
        <v>113</v>
      </c>
      <c r="E35" s="9" t="s">
        <v>16</v>
      </c>
      <c r="F35" s="8" t="s">
        <v>114</v>
      </c>
      <c r="G35" s="8">
        <v>4</v>
      </c>
      <c r="H35" s="10">
        <v>55</v>
      </c>
      <c r="I35" s="10">
        <f t="shared" si="0"/>
        <v>220</v>
      </c>
    </row>
    <row r="36" spans="1:9" s="4" customFormat="1" ht="13.7" customHeight="1">
      <c r="A36" s="7">
        <v>33</v>
      </c>
      <c r="B36" s="8" t="s">
        <v>111</v>
      </c>
      <c r="C36" s="8" t="s">
        <v>115</v>
      </c>
      <c r="D36" s="8" t="s">
        <v>116</v>
      </c>
      <c r="E36" s="9" t="s">
        <v>16</v>
      </c>
      <c r="F36" s="8" t="s">
        <v>103</v>
      </c>
      <c r="G36" s="8">
        <v>1</v>
      </c>
      <c r="H36" s="10">
        <v>55</v>
      </c>
      <c r="I36" s="10">
        <f t="shared" si="0"/>
        <v>55</v>
      </c>
    </row>
    <row r="37" spans="1:9" s="4" customFormat="1" ht="13.7" customHeight="1">
      <c r="A37" s="7">
        <v>34</v>
      </c>
      <c r="B37" s="8" t="s">
        <v>111</v>
      </c>
      <c r="C37" s="8" t="s">
        <v>117</v>
      </c>
      <c r="D37" s="8" t="s">
        <v>118</v>
      </c>
      <c r="E37" s="9" t="s">
        <v>16</v>
      </c>
      <c r="F37" s="8" t="s">
        <v>5</v>
      </c>
      <c r="G37" s="8">
        <v>17</v>
      </c>
      <c r="H37" s="10">
        <v>70</v>
      </c>
      <c r="I37" s="10">
        <f t="shared" si="0"/>
        <v>1190</v>
      </c>
    </row>
    <row r="38" spans="1:9" s="4" customFormat="1" ht="13.7" customHeight="1">
      <c r="A38" s="7">
        <v>35</v>
      </c>
      <c r="B38" s="8" t="s">
        <v>119</v>
      </c>
      <c r="C38" s="8" t="s">
        <v>120</v>
      </c>
      <c r="D38" s="8" t="s">
        <v>121</v>
      </c>
      <c r="E38" s="9" t="s">
        <v>16</v>
      </c>
      <c r="F38" s="8" t="s">
        <v>11</v>
      </c>
      <c r="G38" s="8">
        <v>8</v>
      </c>
      <c r="H38" s="10">
        <v>70</v>
      </c>
      <c r="I38" s="10">
        <f t="shared" si="0"/>
        <v>560</v>
      </c>
    </row>
    <row r="39" spans="1:9" s="4" customFormat="1" ht="13.7" customHeight="1">
      <c r="A39" s="7">
        <v>36</v>
      </c>
      <c r="B39" s="8" t="s">
        <v>122</v>
      </c>
      <c r="C39" s="8" t="s">
        <v>123</v>
      </c>
      <c r="D39" s="8" t="s">
        <v>124</v>
      </c>
      <c r="E39" s="9" t="s">
        <v>16</v>
      </c>
      <c r="F39" s="8" t="s">
        <v>7</v>
      </c>
      <c r="G39" s="8">
        <v>5</v>
      </c>
      <c r="H39" s="10">
        <v>70</v>
      </c>
      <c r="I39" s="10">
        <f t="shared" si="0"/>
        <v>350</v>
      </c>
    </row>
    <row r="40" spans="1:9" s="4" customFormat="1" ht="13.7" customHeight="1">
      <c r="A40" s="7">
        <v>37</v>
      </c>
      <c r="B40" s="8" t="s">
        <v>122</v>
      </c>
      <c r="C40" s="8" t="s">
        <v>125</v>
      </c>
      <c r="D40" s="8" t="s">
        <v>126</v>
      </c>
      <c r="E40" s="9" t="s">
        <v>16</v>
      </c>
      <c r="F40" s="8" t="s">
        <v>8</v>
      </c>
      <c r="G40" s="8">
        <v>24</v>
      </c>
      <c r="H40" s="10">
        <v>70</v>
      </c>
      <c r="I40" s="10">
        <f t="shared" si="0"/>
        <v>1680</v>
      </c>
    </row>
    <row r="41" spans="1:9" s="4" customFormat="1" ht="13.7" customHeight="1">
      <c r="A41" s="7">
        <v>38</v>
      </c>
      <c r="B41" s="8" t="s">
        <v>127</v>
      </c>
      <c r="C41" s="8" t="s">
        <v>128</v>
      </c>
      <c r="D41" s="8" t="s">
        <v>129</v>
      </c>
      <c r="E41" s="9" t="s">
        <v>16</v>
      </c>
      <c r="F41" s="8" t="s">
        <v>3</v>
      </c>
      <c r="G41" s="8">
        <v>20</v>
      </c>
      <c r="H41" s="10">
        <v>70</v>
      </c>
      <c r="I41" s="10">
        <f t="shared" si="0"/>
        <v>1400</v>
      </c>
    </row>
    <row r="42" spans="1:9" s="4" customFormat="1" ht="13.7" customHeight="1">
      <c r="A42" s="7">
        <v>39</v>
      </c>
      <c r="B42" s="8" t="s">
        <v>130</v>
      </c>
      <c r="C42" s="8" t="s">
        <v>131</v>
      </c>
      <c r="D42" s="8" t="s">
        <v>132</v>
      </c>
      <c r="E42" s="9" t="s">
        <v>16</v>
      </c>
      <c r="F42" s="8" t="s">
        <v>3</v>
      </c>
      <c r="G42" s="8">
        <v>12</v>
      </c>
      <c r="H42" s="10">
        <v>70</v>
      </c>
      <c r="I42" s="10">
        <f t="shared" si="0"/>
        <v>840</v>
      </c>
    </row>
    <row r="43" spans="1:9" s="4" customFormat="1" ht="13.7" customHeight="1">
      <c r="A43" s="7">
        <v>40</v>
      </c>
      <c r="B43" s="8" t="s">
        <v>133</v>
      </c>
      <c r="C43" s="8" t="s">
        <v>134</v>
      </c>
      <c r="D43" s="8" t="s">
        <v>135</v>
      </c>
      <c r="E43" s="9" t="s">
        <v>16</v>
      </c>
      <c r="F43" s="8" t="s">
        <v>136</v>
      </c>
      <c r="G43" s="8">
        <v>4</v>
      </c>
      <c r="H43" s="10">
        <v>55</v>
      </c>
      <c r="I43" s="10">
        <f t="shared" si="0"/>
        <v>220</v>
      </c>
    </row>
    <row r="44" spans="1:9" s="4" customFormat="1" ht="13.7" customHeight="1">
      <c r="A44" s="17" t="s">
        <v>138</v>
      </c>
      <c r="B44" s="17"/>
      <c r="C44" s="17"/>
      <c r="D44" s="17"/>
      <c r="E44" s="17"/>
      <c r="F44" s="17"/>
      <c r="G44" s="17"/>
      <c r="H44" s="17"/>
      <c r="I44" s="11">
        <f>SUM(I4:I43)</f>
        <v>59950</v>
      </c>
    </row>
    <row r="45" spans="1:9" s="4" customFormat="1" ht="15" customHeight="1">
      <c r="A45" s="12"/>
      <c r="B45" s="13"/>
      <c r="C45" s="13"/>
      <c r="D45" s="13"/>
      <c r="E45" s="13"/>
      <c r="F45" s="13"/>
      <c r="G45" s="7">
        <f>SUM(G4:G43)</f>
        <v>868</v>
      </c>
      <c r="H45" s="14"/>
      <c r="I45" s="14"/>
    </row>
    <row r="46" spans="1:9" s="3" customFormat="1" ht="33" customHeight="1">
      <c r="A46" s="18" t="s">
        <v>23</v>
      </c>
      <c r="B46" s="19"/>
      <c r="C46" s="19"/>
      <c r="D46" s="19"/>
      <c r="E46" s="19"/>
      <c r="F46" s="19"/>
      <c r="G46" s="19"/>
      <c r="H46" s="19"/>
      <c r="I46" s="20"/>
    </row>
    <row r="47" spans="1:9" s="3" customFormat="1" ht="36.75" customHeight="1">
      <c r="A47" s="18" t="s">
        <v>1</v>
      </c>
      <c r="B47" s="19"/>
      <c r="C47" s="19"/>
      <c r="D47" s="19"/>
      <c r="E47" s="19"/>
      <c r="F47" s="19"/>
      <c r="G47" s="19"/>
      <c r="H47" s="19"/>
      <c r="I47" s="20"/>
    </row>
  </sheetData>
  <mergeCells count="7">
    <mergeCell ref="A44:H44"/>
    <mergeCell ref="A46:I46"/>
    <mergeCell ref="A47:I47"/>
    <mergeCell ref="A1:F1"/>
    <mergeCell ref="A2:F2"/>
    <mergeCell ref="G1:I1"/>
    <mergeCell ref="G2:I2"/>
  </mergeCells>
  <pageMargins left="0.48" right="0.21" top="0.38" bottom="0.16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Bishnu</dc:creator>
  <cp:lastModifiedBy>user</cp:lastModifiedBy>
  <cp:lastPrinted>2023-07-09T12:24:58Z</cp:lastPrinted>
  <dcterms:created xsi:type="dcterms:W3CDTF">2023-06-10T06:57:13Z</dcterms:created>
  <dcterms:modified xsi:type="dcterms:W3CDTF">2023-07-09T12:24:59Z</dcterms:modified>
</cp:coreProperties>
</file>