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13" i="1"/>
  <c r="K5"/>
  <c r="K6"/>
  <c r="K7"/>
  <c r="K8"/>
  <c r="K9"/>
  <c r="K10"/>
  <c r="K11"/>
  <c r="K12"/>
  <c r="K4"/>
</calcChain>
</file>

<file path=xl/sharedStrings.xml><?xml version="1.0" encoding="utf-8"?>
<sst xmlns="http://schemas.openxmlformats.org/spreadsheetml/2006/main" count="53" uniqueCount="47">
  <si>
    <t>INVOICE
PRAGATI LOGISTICS,SAMANTA SAHI KHUNTIA LANE,8984191006
GST No:21AGHPB9356M1Z9</t>
  </si>
  <si>
    <t>DD</t>
  </si>
  <si>
    <t>24/11/2024</t>
  </si>
  <si>
    <t>CUTTACK-ANGUL</t>
  </si>
  <si>
    <t>104</t>
  </si>
  <si>
    <t>13/11/2024</t>
  </si>
  <si>
    <t>CUTTACK-HARIPUR HAT</t>
  </si>
  <si>
    <t>97</t>
  </si>
  <si>
    <t>15/11/2024</t>
  </si>
  <si>
    <t>CUTTACK-KENDRAPARA</t>
  </si>
  <si>
    <t>98</t>
  </si>
  <si>
    <t>20/11/2024</t>
  </si>
  <si>
    <t>99</t>
  </si>
  <si>
    <t>21/11/2024</t>
  </si>
  <si>
    <t>CUTTACK-JAJPUR TOWN</t>
  </si>
  <si>
    <t>101</t>
  </si>
  <si>
    <t>22/11/2024</t>
  </si>
  <si>
    <t>CUTTACK-BHADRAK</t>
  </si>
  <si>
    <t>102</t>
  </si>
  <si>
    <t>11/11/2024</t>
  </si>
  <si>
    <t>96</t>
  </si>
  <si>
    <t>95</t>
  </si>
  <si>
    <t>93</t>
  </si>
  <si>
    <t>Thanking you for your business.
PRAGATI LOGISTICS</t>
  </si>
  <si>
    <t>PL/DO/16649</t>
  </si>
  <si>
    <t>PL/DO/15979</t>
  </si>
  <si>
    <t>PL/DO/16089</t>
  </si>
  <si>
    <t>PL/DO/16359</t>
  </si>
  <si>
    <t>PL/DO/16478</t>
  </si>
  <si>
    <t>PL/MA/11487</t>
  </si>
  <si>
    <t>PL/MA/10960</t>
  </si>
  <si>
    <t>PL/MA/10961</t>
  </si>
  <si>
    <t>PL/MA/10962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</si>
  <si>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</si>
  <si>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</si>
  <si>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</si>
  <si>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</si>
  <si>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</si>
  <si>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</si>
  <si>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</si>
  <si>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</si>
  <si>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</si>
  <si>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</si>
  <si>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 xml:space="preserve">U S ASSOCIATES
Address:SEKH BAZAR, CUTTACK,9861085043
GST No:21ACVPA5068K1ZF
</t>
  </si>
  <si>
    <t>(RUPEES THREE THOUSAND SIX HUNDRED THIRTY ONLY)</t>
  </si>
  <si>
    <t>Kindly, verify &amp; confirm within 7 days, else GST will be filed by 20th DEC. 2024. 
GST to be paid by Consignor under Reverse Charge Mechanism(RCM) as per GST.</t>
  </si>
  <si>
    <t xml:space="preserve">Bill Date:30/11/2024
Bill #:Inv-27752
Total Amount:3630.00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</si>
</sst>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38100</xdr:rowOff>
    </xdr:from>
    <xdr:to>
      <xdr:col>6</xdr:col>
      <xdr:colOff>95251</xdr:colOff>
      <xdr:row>0</xdr:row>
      <xdr:rowOff>1059476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1926" y="38100"/>
          <a:ext cx="4057650" cy="1021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>
      <selection activeCell="C3" sqref="C1:C1048576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2.7109375" style="1" bestFit="1" customWidth="1"/>
    <col min="4" max="4" width="22.5703125" style="1" bestFit="1" customWidth="1"/>
    <col min="5" max="5" width="7.5703125" style="1" bestFit="1" customWidth="1"/>
    <col min="6" max="6" width="5.42578125" style="1" bestFit="1" customWidth="1"/>
    <col min="7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8"/>
      <c r="F1" s="18"/>
      <c r="G1" s="19"/>
      <c r="H1" s="20" t="s">
        <v>0</v>
      </c>
      <c r="I1" s="20"/>
      <c r="J1" s="20"/>
      <c r="K1" s="20"/>
    </row>
    <row r="2" spans="1:11" ht="60.75" customHeight="1">
      <c r="A2" s="17" t="s">
        <v>43</v>
      </c>
      <c r="B2" s="18"/>
      <c r="C2" s="18"/>
      <c r="D2" s="18"/>
      <c r="E2" s="18"/>
      <c r="F2" s="18"/>
      <c r="G2" s="19"/>
      <c r="H2" s="20" t="s">
        <v>46</v>
      </c>
      <c r="I2" s="20"/>
      <c r="J2" s="20"/>
      <c r="K2" s="20"/>
    </row>
    <row r="3" spans="1:11" s="9" customFormat="1">
      <c r="A3" s="5" t="s">
        <v>33</v>
      </c>
      <c r="B3" s="5" t="s">
        <v>34</v>
      </c>
      <c r="C3" s="5" t="s">
        <v>35</v>
      </c>
      <c r="D3" s="5" t="s">
        <v>36</v>
      </c>
      <c r="E3" s="5" t="s">
        <v>37</v>
      </c>
      <c r="F3" s="5" t="s">
        <v>38</v>
      </c>
      <c r="G3" s="8" t="s">
        <v>39</v>
      </c>
      <c r="H3" s="8" t="s">
        <v>40</v>
      </c>
      <c r="I3" s="8" t="s">
        <v>1</v>
      </c>
      <c r="J3" s="8" t="s">
        <v>41</v>
      </c>
      <c r="K3" s="8" t="s">
        <v>42</v>
      </c>
    </row>
    <row r="4" spans="1:11">
      <c r="A4" s="4">
        <v>1</v>
      </c>
      <c r="B4" s="4" t="s">
        <v>19</v>
      </c>
      <c r="C4" s="4" t="s">
        <v>30</v>
      </c>
      <c r="D4" s="4" t="s">
        <v>3</v>
      </c>
      <c r="E4" s="4" t="s">
        <v>20</v>
      </c>
      <c r="F4" s="4">
        <v>1</v>
      </c>
      <c r="G4" s="6">
        <v>50</v>
      </c>
      <c r="H4" s="6">
        <v>2</v>
      </c>
      <c r="I4" s="6">
        <v>8</v>
      </c>
      <c r="J4" s="6">
        <v>50</v>
      </c>
      <c r="K4" s="6">
        <f>F4*G4+H4+I4+J4</f>
        <v>110</v>
      </c>
    </row>
    <row r="5" spans="1:11">
      <c r="A5" s="4">
        <v>2</v>
      </c>
      <c r="B5" s="4" t="s">
        <v>19</v>
      </c>
      <c r="C5" s="4" t="s">
        <v>31</v>
      </c>
      <c r="D5" s="4" t="s">
        <v>3</v>
      </c>
      <c r="E5" s="4" t="s">
        <v>21</v>
      </c>
      <c r="F5" s="4">
        <v>9</v>
      </c>
      <c r="G5" s="6">
        <v>50</v>
      </c>
      <c r="H5" s="6">
        <v>18</v>
      </c>
      <c r="I5" s="6">
        <v>72</v>
      </c>
      <c r="J5" s="6">
        <v>50</v>
      </c>
      <c r="K5" s="6">
        <f t="shared" ref="K5:K12" si="0">F5*G5+H5+I5+J5</f>
        <v>590</v>
      </c>
    </row>
    <row r="6" spans="1:11">
      <c r="A6" s="4">
        <v>3</v>
      </c>
      <c r="B6" s="4" t="s">
        <v>19</v>
      </c>
      <c r="C6" s="4" t="s">
        <v>32</v>
      </c>
      <c r="D6" s="4" t="s">
        <v>3</v>
      </c>
      <c r="E6" s="4" t="s">
        <v>22</v>
      </c>
      <c r="F6" s="4">
        <v>10</v>
      </c>
      <c r="G6" s="6">
        <v>50</v>
      </c>
      <c r="H6" s="6">
        <v>20</v>
      </c>
      <c r="I6" s="6">
        <v>80</v>
      </c>
      <c r="J6" s="6">
        <v>50</v>
      </c>
      <c r="K6" s="6">
        <f t="shared" si="0"/>
        <v>650</v>
      </c>
    </row>
    <row r="7" spans="1:11">
      <c r="A7" s="4">
        <v>4</v>
      </c>
      <c r="B7" s="4" t="s">
        <v>5</v>
      </c>
      <c r="C7" s="4" t="s">
        <v>25</v>
      </c>
      <c r="D7" s="4" t="s">
        <v>6</v>
      </c>
      <c r="E7" s="4" t="s">
        <v>7</v>
      </c>
      <c r="F7" s="4">
        <v>4</v>
      </c>
      <c r="G7" s="6">
        <v>50</v>
      </c>
      <c r="H7" s="6">
        <v>8</v>
      </c>
      <c r="I7" s="6">
        <v>32</v>
      </c>
      <c r="J7" s="6">
        <v>50</v>
      </c>
      <c r="K7" s="6">
        <f t="shared" si="0"/>
        <v>290</v>
      </c>
    </row>
    <row r="8" spans="1:11">
      <c r="A8" s="4">
        <v>5</v>
      </c>
      <c r="B8" s="4" t="s">
        <v>8</v>
      </c>
      <c r="C8" s="4" t="s">
        <v>26</v>
      </c>
      <c r="D8" s="4" t="s">
        <v>9</v>
      </c>
      <c r="E8" s="4" t="s">
        <v>10</v>
      </c>
      <c r="F8" s="4">
        <v>6</v>
      </c>
      <c r="G8" s="6">
        <v>50</v>
      </c>
      <c r="H8" s="6">
        <v>12</v>
      </c>
      <c r="I8" s="6">
        <v>48</v>
      </c>
      <c r="J8" s="6">
        <v>50</v>
      </c>
      <c r="K8" s="6">
        <f t="shared" si="0"/>
        <v>410</v>
      </c>
    </row>
    <row r="9" spans="1:11">
      <c r="A9" s="4">
        <v>6</v>
      </c>
      <c r="B9" s="4" t="s">
        <v>11</v>
      </c>
      <c r="C9" s="4" t="s">
        <v>27</v>
      </c>
      <c r="D9" s="4" t="s">
        <v>6</v>
      </c>
      <c r="E9" s="4" t="s">
        <v>12</v>
      </c>
      <c r="F9" s="4">
        <v>11</v>
      </c>
      <c r="G9" s="6">
        <v>50</v>
      </c>
      <c r="H9" s="6">
        <v>22</v>
      </c>
      <c r="I9" s="6">
        <v>88</v>
      </c>
      <c r="J9" s="6">
        <v>50</v>
      </c>
      <c r="K9" s="6">
        <f t="shared" si="0"/>
        <v>710</v>
      </c>
    </row>
    <row r="10" spans="1:11">
      <c r="A10" s="4">
        <v>7</v>
      </c>
      <c r="B10" s="4" t="s">
        <v>13</v>
      </c>
      <c r="C10" s="4" t="s">
        <v>28</v>
      </c>
      <c r="D10" s="4" t="s">
        <v>14</v>
      </c>
      <c r="E10" s="4" t="s">
        <v>15</v>
      </c>
      <c r="F10" s="4">
        <v>6</v>
      </c>
      <c r="G10" s="6">
        <v>50</v>
      </c>
      <c r="H10" s="6">
        <v>12</v>
      </c>
      <c r="I10" s="6">
        <v>48</v>
      </c>
      <c r="J10" s="6">
        <v>50</v>
      </c>
      <c r="K10" s="6">
        <f t="shared" si="0"/>
        <v>410</v>
      </c>
    </row>
    <row r="11" spans="1:11">
      <c r="A11" s="4">
        <v>8</v>
      </c>
      <c r="B11" s="4" t="s">
        <v>16</v>
      </c>
      <c r="C11" s="4" t="s">
        <v>29</v>
      </c>
      <c r="D11" s="4" t="s">
        <v>17</v>
      </c>
      <c r="E11" s="4" t="s">
        <v>18</v>
      </c>
      <c r="F11" s="4">
        <v>2</v>
      </c>
      <c r="G11" s="6">
        <v>50</v>
      </c>
      <c r="H11" s="6">
        <v>4</v>
      </c>
      <c r="I11" s="6">
        <v>16</v>
      </c>
      <c r="J11" s="6">
        <v>50</v>
      </c>
      <c r="K11" s="6">
        <f t="shared" si="0"/>
        <v>170</v>
      </c>
    </row>
    <row r="12" spans="1:11">
      <c r="A12" s="4">
        <v>9</v>
      </c>
      <c r="B12" s="4" t="s">
        <v>2</v>
      </c>
      <c r="C12" s="4" t="s">
        <v>24</v>
      </c>
      <c r="D12" s="4" t="s">
        <v>3</v>
      </c>
      <c r="E12" s="4" t="s">
        <v>4</v>
      </c>
      <c r="F12" s="4">
        <v>4</v>
      </c>
      <c r="G12" s="6">
        <v>50</v>
      </c>
      <c r="H12" s="6">
        <v>8</v>
      </c>
      <c r="I12" s="6">
        <v>32</v>
      </c>
      <c r="J12" s="6">
        <v>50</v>
      </c>
      <c r="K12" s="6">
        <f t="shared" si="0"/>
        <v>290</v>
      </c>
    </row>
    <row r="13" spans="1:11" s="3" customFormat="1">
      <c r="A13" s="10" t="s">
        <v>44</v>
      </c>
      <c r="B13" s="11"/>
      <c r="C13" s="11"/>
      <c r="D13" s="11"/>
      <c r="E13" s="11"/>
      <c r="F13" s="11"/>
      <c r="G13" s="12"/>
      <c r="H13" s="12"/>
      <c r="I13" s="12"/>
      <c r="J13" s="13"/>
      <c r="K13" s="7">
        <f>SUM(K4:K12)</f>
        <v>3630</v>
      </c>
    </row>
    <row r="14" spans="1:11" s="3" customFormat="1" ht="30" customHeight="1">
      <c r="A14" s="14" t="s">
        <v>45</v>
      </c>
      <c r="B14" s="15"/>
      <c r="C14" s="15"/>
      <c r="D14" s="15"/>
      <c r="E14" s="15"/>
      <c r="F14" s="15"/>
      <c r="G14" s="16"/>
      <c r="H14" s="16"/>
      <c r="I14" s="16"/>
      <c r="J14" s="16"/>
      <c r="K14" s="16"/>
    </row>
    <row r="15" spans="1:11" s="3" customFormat="1" ht="30" customHeight="1">
      <c r="A15" s="15" t="s">
        <v>23</v>
      </c>
      <c r="B15" s="15"/>
      <c r="C15" s="15"/>
      <c r="D15" s="15"/>
      <c r="E15" s="15"/>
      <c r="F15" s="15"/>
      <c r="G15" s="16"/>
      <c r="H15" s="16"/>
      <c r="I15" s="16"/>
      <c r="J15" s="16"/>
      <c r="K15" s="16"/>
    </row>
  </sheetData>
  <sortState ref="B4:K13">
    <sortCondition ref="B4"/>
  </sortState>
  <mergeCells count="7">
    <mergeCell ref="A13:J13"/>
    <mergeCell ref="A14:K14"/>
    <mergeCell ref="A15:K15"/>
    <mergeCell ref="A2:G2"/>
    <mergeCell ref="H1:K1"/>
    <mergeCell ref="H2:K2"/>
    <mergeCell ref="A1:G1"/>
  </mergeCells>
  <conditionalFormatting sqref="C3:C1048576">
    <cfRule type="duplicateValues" dxfId="2" priority="2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2024-12-07T06:25:24Z</dcterms:created>
  <dcterms:modified xsi:type="dcterms:W3CDTF">2024-12-08T04:50:53Z</dcterms:modified>
</cp:coreProperties>
</file>