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O6" i="1"/>
  <c r="O5" i="1"/>
  <c r="O4" i="1"/>
  <c r="M5" i="1"/>
  <c r="M4" i="1"/>
  <c r="L5" i="1"/>
  <c r="L4" i="1"/>
</calcChain>
</file>

<file path=xl/sharedStrings.xml><?xml version="1.0" encoding="utf-8"?>
<sst xmlns="http://schemas.openxmlformats.org/spreadsheetml/2006/main" count="31" uniqueCount="29">
  <si>
    <t>INVOICE
ATC LOGISTICS,,8984191006
GST No:21CHVPB1842D2ZQ</t>
  </si>
  <si>
    <t>Thanking you for your business.
ATC LOGISTICS</t>
  </si>
  <si>
    <t>DATE</t>
  </si>
  <si>
    <t>LR NO.</t>
  </si>
  <si>
    <t>FROM</t>
  </si>
  <si>
    <t>DESTINATION</t>
  </si>
  <si>
    <t>BIG CASE</t>
  </si>
  <si>
    <t>SMALL CASE</t>
  </si>
  <si>
    <t>BIG RATE</t>
  </si>
  <si>
    <t>SMALL RATE</t>
  </si>
  <si>
    <t>DP.CH.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</si>
  <si>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</si>
  <si>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</si>
  <si>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</si>
  <si>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</si>
  <si>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</si>
  <si>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</si>
  <si>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</t>
  </si>
  <si>
    <t>INV. NO</t>
  </si>
  <si>
    <t>TOTAL CASE</t>
  </si>
  <si>
    <t>441</t>
  </si>
  <si>
    <t>PG/JAA/01927</t>
  </si>
  <si>
    <t>24/10/2025</t>
  </si>
  <si>
    <t>401</t>
  </si>
  <si>
    <t>PG/JAA/01829</t>
  </si>
  <si>
    <t>11/10/2025</t>
  </si>
  <si>
    <t>Kindly, verify &amp; confirm within 7 days, else GST will be filed by 20th NOV, 2025. 
GST to be paid by Consignor under Reverse Charge Mechanism(RCM) as per GST.</t>
  </si>
  <si>
    <t>(RUPEES SEVEN THOUSAND TWO HUNDRED SEVENTY FIVE ONLY)</t>
  </si>
  <si>
    <t xml:space="preserve">Bill Date: 31/10/2025
Bill No : 2552
Total Amount: 7275.00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</si>
</sst>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0" fillId="0" borderId="1" xfId="0" applyNumberFormat="1" applyBorder="1"/>
    <xf numFmtId="0" fontId="1" fillId="0" borderId="0" xfId="0" applyNumberFormat="1" applyFont="1" applyAlignment="1">
      <alignment horizontal="right" wrapText="1"/>
    </xf>
    <xf numFmtId="0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0" fontId="0" fillId="0" borderId="2" xfId="0" applyNumberFormat="1" applyBorder="1"/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20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10</xdr:col>
      <xdr:colOff>257175</xdr:colOff>
      <xdr:row>0</xdr:row>
      <xdr:rowOff>1123949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9050"/>
          <a:ext cx="530542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V7" sqref="V7:V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3.5703125" style="1" bestFit="1" customWidth="1"/>
    <col min="4" max="4" width="4.85546875" style="1" bestFit="1" customWidth="1"/>
    <col min="5" max="5" width="6.42578125" style="1" bestFit="1" customWidth="1"/>
    <col min="6" max="6" width="13.140625" style="1" bestFit="1" customWidth="1"/>
    <col min="7" max="7" width="6.5703125" style="1" bestFit="1" customWidth="1"/>
    <col min="8" max="8" width="5.85546875" style="1" bestFit="1" customWidth="1"/>
    <col min="9" max="9" width="6.85546875" style="1" bestFit="1" customWidth="1"/>
    <col min="10" max="10" width="6.5703125" style="1" bestFit="1" customWidth="1"/>
    <col min="11" max="11" width="6.85546875" style="1" bestFit="1" customWidth="1"/>
    <col min="12" max="12" width="7" style="1" bestFit="1" customWidth="1"/>
    <col min="13" max="13" width="7.140625" style="2" bestFit="1" customWidth="1"/>
    <col min="14" max="14" width="6.42578125" style="2" bestFit="1" customWidth="1"/>
    <col min="15" max="15" width="7.5703125" style="2" bestFit="1" customWidth="1"/>
    <col min="16" max="16" width="9.140625" style="1" customWidth="1"/>
    <col min="17" max="16384" width="9.140625" style="1"/>
  </cols>
  <sheetData>
    <row r="1" spans="1:15" ht="90" customHeight="1" thickBot="1">
      <c r="A1" s="17"/>
      <c r="B1" s="18"/>
      <c r="C1" s="18"/>
      <c r="D1" s="18"/>
      <c r="E1" s="18"/>
      <c r="F1" s="18"/>
      <c r="G1" s="18"/>
      <c r="H1" s="19"/>
      <c r="I1" s="19"/>
      <c r="J1" s="19"/>
      <c r="K1" s="19"/>
      <c r="L1" s="20" t="s">
        <v>0</v>
      </c>
      <c r="M1" s="20"/>
      <c r="N1" s="20"/>
      <c r="O1" s="21"/>
    </row>
    <row r="2" spans="1:15" ht="101.25" customHeight="1" thickBot="1">
      <c r="A2" s="22" t="s">
        <v>16</v>
      </c>
      <c r="B2" s="23"/>
      <c r="C2" s="23"/>
      <c r="D2" s="23"/>
      <c r="E2" s="23"/>
      <c r="F2" s="23"/>
      <c r="G2" s="24"/>
      <c r="H2" s="25"/>
      <c r="I2" s="25"/>
      <c r="J2" s="25"/>
      <c r="K2" s="25"/>
      <c r="L2" s="26" t="s">
        <v>28</v>
      </c>
      <c r="M2" s="26"/>
      <c r="N2" s="26"/>
      <c r="O2" s="27"/>
    </row>
    <row r="3" spans="1:15" ht="30.75" thickBot="1">
      <c r="A3" s="35" t="s">
        <v>17</v>
      </c>
      <c r="B3" s="36" t="s">
        <v>2</v>
      </c>
      <c r="C3" s="36" t="s">
        <v>3</v>
      </c>
      <c r="D3" s="37" t="s">
        <v>18</v>
      </c>
      <c r="E3" s="36" t="s">
        <v>4</v>
      </c>
      <c r="F3" s="36" t="s">
        <v>5</v>
      </c>
      <c r="G3" s="37" t="s">
        <v>19</v>
      </c>
      <c r="H3" s="37" t="s">
        <v>6</v>
      </c>
      <c r="I3" s="37" t="s">
        <v>7</v>
      </c>
      <c r="J3" s="38" t="s">
        <v>8</v>
      </c>
      <c r="K3" s="38" t="s">
        <v>9</v>
      </c>
      <c r="L3" s="39" t="s">
        <v>10</v>
      </c>
      <c r="M3" s="39" t="s">
        <v>11</v>
      </c>
      <c r="N3" s="39" t="s">
        <v>12</v>
      </c>
      <c r="O3" s="40" t="s">
        <v>13</v>
      </c>
    </row>
    <row r="4" spans="1:15">
      <c r="A4" s="28">
        <v>1</v>
      </c>
      <c r="B4" s="29" t="s">
        <v>25</v>
      </c>
      <c r="C4" s="29" t="s">
        <v>24</v>
      </c>
      <c r="D4" s="29" t="s">
        <v>23</v>
      </c>
      <c r="E4" s="30" t="s">
        <v>14</v>
      </c>
      <c r="F4" s="29" t="s">
        <v>15</v>
      </c>
      <c r="G4" s="29">
        <v>26</v>
      </c>
      <c r="H4" s="29">
        <v>17</v>
      </c>
      <c r="I4" s="31">
        <v>9</v>
      </c>
      <c r="J4" s="32">
        <v>185</v>
      </c>
      <c r="K4" s="32">
        <v>130</v>
      </c>
      <c r="L4" s="33">
        <f>G4*15</f>
        <v>390</v>
      </c>
      <c r="M4" s="33">
        <f>G4*20</f>
        <v>520</v>
      </c>
      <c r="N4" s="33">
        <v>35</v>
      </c>
      <c r="O4" s="34">
        <f>H4*J4+I4*K4+L4+M4+N4</f>
        <v>5260</v>
      </c>
    </row>
    <row r="5" spans="1:15" ht="15" customHeight="1">
      <c r="A5" s="12">
        <v>2</v>
      </c>
      <c r="B5" s="5" t="s">
        <v>22</v>
      </c>
      <c r="C5" s="5" t="s">
        <v>21</v>
      </c>
      <c r="D5" s="5" t="s">
        <v>20</v>
      </c>
      <c r="E5" s="7" t="s">
        <v>14</v>
      </c>
      <c r="F5" s="5" t="s">
        <v>15</v>
      </c>
      <c r="G5" s="5">
        <v>12</v>
      </c>
      <c r="H5" s="5"/>
      <c r="I5" s="8">
        <v>12</v>
      </c>
      <c r="J5" s="4">
        <v>185</v>
      </c>
      <c r="K5" s="4">
        <v>130</v>
      </c>
      <c r="L5" s="6">
        <f t="shared" ref="L5" si="0">G5*15</f>
        <v>180</v>
      </c>
      <c r="M5" s="6">
        <f t="shared" ref="M5" si="1">G5*20</f>
        <v>240</v>
      </c>
      <c r="N5" s="6">
        <v>35</v>
      </c>
      <c r="O5" s="11">
        <f t="shared" ref="O5" si="2">H5*J5+I5*K5+L5+M5+N5</f>
        <v>2015</v>
      </c>
    </row>
    <row r="6" spans="1:15" s="9" customFormat="1" ht="15" customHeight="1" thickBot="1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6">
        <f>SUM(O4:O5)</f>
        <v>7275</v>
      </c>
    </row>
    <row r="7" spans="1:15" s="3" customFormat="1" ht="30" customHeight="1" thickBot="1">
      <c r="A7" s="45" t="s">
        <v>26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47"/>
      <c r="O7" s="48"/>
    </row>
    <row r="8" spans="1:15" s="3" customFormat="1" ht="30" customHeight="1" thickBot="1">
      <c r="A8" s="41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3"/>
      <c r="O8" s="44"/>
    </row>
    <row r="9" spans="1:15">
      <c r="G9" s="10">
        <f>SUM(G4:G5)</f>
        <v>38</v>
      </c>
    </row>
  </sheetData>
  <sortState ref="B4:V11">
    <sortCondition ref="B4"/>
  </sortState>
  <mergeCells count="7">
    <mergeCell ref="A7:O7"/>
    <mergeCell ref="A8:O8"/>
    <mergeCell ref="A6:N6"/>
    <mergeCell ref="A2:G2"/>
    <mergeCell ref="A1:G1"/>
    <mergeCell ref="L1:O1"/>
    <mergeCell ref="L2:O2"/>
  </mergeCells>
  <pageMargins left="0.23622047244094491" right="0.1968503937007874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2025-11-17T11:22:36Z</cp:lastPrinted>
  <dcterms:created xsi:type="dcterms:W3CDTF">2024-05-11T08:27:54Z</dcterms:created>
  <dcterms:modified xsi:type="dcterms:W3CDTF">2025-11-17T11:27:06Z</dcterms:modified>
</cp:coreProperties>
</file>