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9" i="1"/>
  <c r="G9"/>
  <c r="K6"/>
  <c r="K5"/>
  <c r="K4"/>
</calcChain>
</file>

<file path=xl/sharedStrings.xml><?xml version="1.0" encoding="utf-8"?>
<sst xmlns="http://schemas.openxmlformats.org/spreadsheetml/2006/main" count="27" uniqueCount="25">
  <si>
    <t>03/6/2025</t>
  </si>
  <si>
    <t>095</t>
  </si>
  <si>
    <t>25/6/2025</t>
  </si>
  <si>
    <t>173</t>
  </si>
  <si>
    <t>SL</t>
  </si>
  <si>
    <t>DATE</t>
  </si>
  <si>
    <t>LR NO</t>
  </si>
  <si>
    <t>INV NO</t>
  </si>
  <si>
    <t>FROM</t>
  </si>
  <si>
    <t>TO</t>
  </si>
  <si>
    <t>CASE</t>
  </si>
  <si>
    <t>WEIGHT</t>
  </si>
  <si>
    <t>JA/04548</t>
  </si>
  <si>
    <t>JA/05950</t>
  </si>
  <si>
    <t>RAIGHAR</t>
  </si>
  <si>
    <t>CTC</t>
  </si>
  <si>
    <t>RATE</t>
  </si>
  <si>
    <t>LR.CH.</t>
  </si>
  <si>
    <t>AMOUNT</t>
  </si>
  <si>
    <t>INVOICE
PRAGATI LOGISTICS,SAMANTA SAHI KHUNTIA LANE,8984191006
GST No:21AGHPB9356M1Z9</t>
  </si>
  <si>
    <t>Thanking you for your business.
PRAGATI LOGISTICS</t>
  </si>
  <si>
    <t>(RUPEES FOUR THOUSAND SIX HUNDRED NINETY SIX ONLY)</t>
  </si>
  <si>
    <t>Kindly, verify &amp; confirm within 7 days, else GST will be filed by 20th JULY, 2025. 
GST to be paid by Consignor under Reverse Charge Mechanism(RCM) as per GST.</t>
  </si>
  <si>
    <t xml:space="preserve">GSP CROP SCIENCE PVT LTD,
Address: SHREE SHYAM
CAMPUS,CUTTACK,9437567620
GST No: 21AAACG7984Q1Z0
</t>
  </si>
  <si>
    <t>Bill Date: 30/06/2025
Bill NO : 8201
Total Amount: 4696.00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</si>
</sst>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7</xdr:col>
      <xdr:colOff>285750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23862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8.28515625" bestFit="1" customWidth="1"/>
    <col min="9" max="9" width="6.5703125" customWidth="1"/>
    <col min="10" max="10" width="7.5703125" customWidth="1"/>
    <col min="11" max="11" width="9.42578125" customWidth="1"/>
  </cols>
  <sheetData>
    <row r="1" spans="1:11" s="6" customFormat="1" ht="85.5" customHeight="1">
      <c r="A1" s="11"/>
      <c r="B1" s="12"/>
      <c r="C1" s="12"/>
      <c r="D1" s="12"/>
      <c r="E1" s="12"/>
      <c r="F1" s="12"/>
      <c r="G1" s="12"/>
      <c r="H1" s="12"/>
      <c r="I1" s="13" t="s">
        <v>19</v>
      </c>
      <c r="J1" s="14"/>
      <c r="K1" s="14"/>
    </row>
    <row r="2" spans="1:11" s="6" customFormat="1" ht="75" customHeight="1">
      <c r="A2" s="15" t="s">
        <v>23</v>
      </c>
      <c r="B2" s="16"/>
      <c r="C2" s="16"/>
      <c r="D2" s="16"/>
      <c r="E2" s="16"/>
      <c r="F2" s="16"/>
      <c r="G2" s="16"/>
      <c r="H2" s="16"/>
      <c r="I2" s="17" t="s">
        <v>24</v>
      </c>
      <c r="J2" s="18"/>
      <c r="K2" s="18"/>
    </row>
    <row r="3" spans="1:11" s="4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16</v>
      </c>
      <c r="J3" s="2" t="s">
        <v>17</v>
      </c>
      <c r="K3" s="2" t="s">
        <v>18</v>
      </c>
    </row>
    <row r="4" spans="1:11">
      <c r="A4" s="1">
        <v>1</v>
      </c>
      <c r="B4" s="1" t="s">
        <v>0</v>
      </c>
      <c r="C4" s="1" t="s">
        <v>12</v>
      </c>
      <c r="D4" s="1" t="s">
        <v>1</v>
      </c>
      <c r="E4" s="1" t="s">
        <v>15</v>
      </c>
      <c r="F4" s="1" t="s">
        <v>14</v>
      </c>
      <c r="G4" s="1">
        <v>97</v>
      </c>
      <c r="H4" s="1">
        <v>434</v>
      </c>
      <c r="I4" s="5">
        <v>4.88</v>
      </c>
      <c r="J4" s="5">
        <v>20</v>
      </c>
      <c r="K4" s="5">
        <f>H4*I4+J4</f>
        <v>2137.92</v>
      </c>
    </row>
    <row r="5" spans="1:11">
      <c r="A5" s="1">
        <v>2</v>
      </c>
      <c r="B5" s="1" t="s">
        <v>2</v>
      </c>
      <c r="C5" s="1" t="s">
        <v>13</v>
      </c>
      <c r="D5" s="1" t="s">
        <v>3</v>
      </c>
      <c r="E5" s="1" t="s">
        <v>15</v>
      </c>
      <c r="F5" s="1" t="s">
        <v>14</v>
      </c>
      <c r="G5" s="1">
        <v>52</v>
      </c>
      <c r="H5" s="1">
        <v>520</v>
      </c>
      <c r="I5" s="5">
        <v>4.88</v>
      </c>
      <c r="J5" s="5">
        <v>20</v>
      </c>
      <c r="K5" s="5">
        <f>H5*I5+J5</f>
        <v>2557.6</v>
      </c>
    </row>
    <row r="6" spans="1:11" s="8" customFormat="1">
      <c r="A6" s="19" t="s">
        <v>21</v>
      </c>
      <c r="B6" s="20"/>
      <c r="C6" s="20"/>
      <c r="D6" s="20"/>
      <c r="E6" s="20"/>
      <c r="F6" s="20"/>
      <c r="G6" s="20"/>
      <c r="H6" s="20"/>
      <c r="I6" s="21"/>
      <c r="J6" s="22"/>
      <c r="K6" s="7">
        <f>ROUND(SUM(K4:K5),0)</f>
        <v>4696</v>
      </c>
    </row>
    <row r="7" spans="1:11" s="8" customFormat="1" ht="30" customHeight="1">
      <c r="A7" s="9" t="s">
        <v>22</v>
      </c>
      <c r="B7" s="9"/>
      <c r="C7" s="9"/>
      <c r="D7" s="9"/>
      <c r="E7" s="9"/>
      <c r="F7" s="9"/>
      <c r="G7" s="9"/>
      <c r="H7" s="9"/>
      <c r="I7" s="10"/>
      <c r="J7" s="10"/>
      <c r="K7" s="10"/>
    </row>
    <row r="8" spans="1:11" s="8" customFormat="1" ht="30" customHeight="1">
      <c r="A8" s="9" t="s">
        <v>20</v>
      </c>
      <c r="B8" s="9"/>
      <c r="C8" s="9"/>
      <c r="D8" s="9"/>
      <c r="E8" s="9"/>
      <c r="F8" s="9"/>
      <c r="G8" s="9"/>
      <c r="H8" s="9"/>
      <c r="I8" s="10"/>
      <c r="J8" s="10"/>
      <c r="K8" s="10"/>
    </row>
    <row r="9" spans="1:11">
      <c r="G9" s="3">
        <f>SUM(G4:G5)</f>
        <v>149</v>
      </c>
      <c r="H9" s="3">
        <f>SUM(H4:H5)</f>
        <v>954</v>
      </c>
    </row>
  </sheetData>
  <mergeCells count="7">
    <mergeCell ref="A8:K8"/>
    <mergeCell ref="A1:H1"/>
    <mergeCell ref="I1:K1"/>
    <mergeCell ref="A2:H2"/>
    <mergeCell ref="I2:K2"/>
    <mergeCell ref="A6:J6"/>
    <mergeCell ref="A7:K7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2025-07-14T09:57:37Z</dcterms:created>
  <dcterms:modified xsi:type="dcterms:W3CDTF">2025-07-15T10:58:39Z</dcterms:modified>
</cp:coreProperties>
</file>