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K5"/>
  <c r="K4"/>
  <c r="K6" s="1"/>
</calcChain>
</file>

<file path=xl/sharedStrings.xml><?xml version="1.0" encoding="utf-8"?>
<sst xmlns="http://schemas.openxmlformats.org/spreadsheetml/2006/main" count="27" uniqueCount="25">
  <si>
    <t>INVOICE
PRAGATI LOGISTICS,SAMANTA SAHI KHUNTIA LANE,8984191006
GST No:21AGHPB9356M1Z9</t>
  </si>
  <si>
    <t>14/12/2024</t>
  </si>
  <si>
    <t>400255/400254</t>
  </si>
  <si>
    <t>27/12/2024</t>
  </si>
  <si>
    <t>358</t>
  </si>
  <si>
    <t>Thanking you for your business.
PRAGATI LOGISTICS</t>
  </si>
  <si>
    <t>PL/JA/21932</t>
  </si>
  <si>
    <t>PL/JA/21026</t>
  </si>
  <si>
    <t>Kindly, verify &amp; confirm within 7 days, else GST will be filed by 20th JAN, 2024. 
GST to be paid by Consignor under Reverse Charge Mechanism(RCM) as per GST.</t>
  </si>
  <si>
    <t>BANDHAMUNDI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</si>
  <si>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</si>
  <si>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</si>
  <si>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</si>
  <si>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</si>
  <si>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</si>
  <si>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</si>
  <si>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</si>
  <si>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</si>
  <si>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</si>
  <si>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 CH.</t>
  </si>
  <si>
    <t>AMOUNT</t>
  </si>
  <si>
    <t xml:space="preserve">MEGHMANI INDUSTRIES LIMITED
Address:Industrial Estate 2340/2477 P,IDCO Plot no-70  NEAR DEEPAK WEIGHING 753024 Jagatpur,671265699
GST No:21AABCM0535G1Z5
</t>
  </si>
  <si>
    <t>CTC</t>
  </si>
  <si>
    <t xml:space="preserve">Bill Date:31/12/2024
Bill NO : 30875
Total Amount: 948.00
</t>
  </si>
  <si>
    <t>(RUPEES NINE HUNDRED FORTY EIGHT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</si>
</sst>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85725</xdr:rowOff>
    </xdr:from>
    <xdr:to>
      <xdr:col>7</xdr:col>
      <xdr:colOff>390525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85725"/>
          <a:ext cx="45529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R2" sqref="R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5.140625" style="1" bestFit="1" customWidth="1"/>
    <col min="6" max="6" width="14" style="1" customWidth="1"/>
    <col min="7" max="7" width="5.42578125" style="1" bestFit="1" customWidth="1"/>
    <col min="8" max="8" width="8.28515625" style="1" bestFit="1" customWidth="1"/>
    <col min="9" max="9" width="7.5703125" style="2" customWidth="1"/>
    <col min="10" max="10" width="8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73.5" customHeight="1">
      <c r="A2" s="18" t="s">
        <v>21</v>
      </c>
      <c r="B2" s="19"/>
      <c r="C2" s="19"/>
      <c r="D2" s="19"/>
      <c r="E2" s="19"/>
      <c r="F2" s="19"/>
      <c r="G2" s="19"/>
      <c r="H2" s="20"/>
      <c r="I2" s="21" t="s">
        <v>23</v>
      </c>
      <c r="J2" s="21"/>
      <c r="K2" s="21"/>
    </row>
    <row r="3" spans="1:11" s="3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9" t="s">
        <v>18</v>
      </c>
      <c r="J3" s="9" t="s">
        <v>19</v>
      </c>
      <c r="K3" s="9" t="s">
        <v>20</v>
      </c>
    </row>
    <row r="4" spans="1:11">
      <c r="A4" s="4">
        <v>1</v>
      </c>
      <c r="B4" s="4" t="s">
        <v>1</v>
      </c>
      <c r="C4" s="8" t="s">
        <v>7</v>
      </c>
      <c r="D4" s="8" t="s">
        <v>22</v>
      </c>
      <c r="E4" s="8" t="s">
        <v>9</v>
      </c>
      <c r="F4" s="4" t="s">
        <v>2</v>
      </c>
      <c r="G4" s="4">
        <v>13</v>
      </c>
      <c r="H4" s="4">
        <v>127</v>
      </c>
      <c r="I4" s="6">
        <v>3.75</v>
      </c>
      <c r="J4" s="6">
        <v>20</v>
      </c>
      <c r="K4" s="6">
        <f>H4*I4+J4</f>
        <v>496.25</v>
      </c>
    </row>
    <row r="5" spans="1:11">
      <c r="A5" s="4">
        <v>2</v>
      </c>
      <c r="B5" s="4" t="s">
        <v>3</v>
      </c>
      <c r="C5" s="8" t="s">
        <v>6</v>
      </c>
      <c r="D5" s="8" t="s">
        <v>22</v>
      </c>
      <c r="E5" s="8" t="s">
        <v>9</v>
      </c>
      <c r="F5" s="4" t="s">
        <v>4</v>
      </c>
      <c r="G5" s="4">
        <v>13</v>
      </c>
      <c r="H5" s="4">
        <v>115</v>
      </c>
      <c r="I5" s="6">
        <v>3.75</v>
      </c>
      <c r="J5" s="6">
        <v>20</v>
      </c>
      <c r="K5" s="6">
        <f>H5*I5+J5</f>
        <v>451.25</v>
      </c>
    </row>
    <row r="6" spans="1:11" s="3" customFormat="1">
      <c r="A6" s="11" t="s">
        <v>24</v>
      </c>
      <c r="B6" s="12"/>
      <c r="C6" s="12"/>
      <c r="D6" s="12"/>
      <c r="E6" s="12"/>
      <c r="F6" s="12"/>
      <c r="G6" s="12"/>
      <c r="H6" s="12"/>
      <c r="I6" s="13"/>
      <c r="J6" s="14"/>
      <c r="K6" s="7">
        <f>ROUND(SUM(K4:K5),0)</f>
        <v>948</v>
      </c>
    </row>
    <row r="7" spans="1:11" s="3" customFormat="1" ht="30" customHeight="1">
      <c r="A7" s="15" t="s">
        <v>8</v>
      </c>
      <c r="B7" s="15"/>
      <c r="C7" s="15"/>
      <c r="D7" s="15"/>
      <c r="E7" s="15"/>
      <c r="F7" s="15"/>
      <c r="G7" s="15"/>
      <c r="H7" s="15"/>
      <c r="I7" s="16"/>
      <c r="J7" s="16"/>
      <c r="K7" s="16"/>
    </row>
    <row r="8" spans="1:11" s="3" customFormat="1" ht="30" customHeight="1" thickBot="1">
      <c r="A8" s="15" t="s">
        <v>5</v>
      </c>
      <c r="B8" s="15"/>
      <c r="C8" s="15"/>
      <c r="D8" s="15"/>
      <c r="E8" s="15"/>
      <c r="F8" s="15"/>
      <c r="G8" s="17"/>
      <c r="H8" s="15"/>
      <c r="I8" s="16"/>
      <c r="J8" s="16"/>
      <c r="K8" s="16"/>
    </row>
    <row r="9" spans="1:11" ht="15.75" thickBot="1">
      <c r="G9" s="10">
        <f>SUM(G4:G5)</f>
        <v>26</v>
      </c>
    </row>
  </sheetData>
  <mergeCells count="7">
    <mergeCell ref="A6:J6"/>
    <mergeCell ref="A7:K7"/>
    <mergeCell ref="A8:K8"/>
    <mergeCell ref="A1:H1"/>
    <mergeCell ref="A2:H2"/>
    <mergeCell ref="I1:K1"/>
    <mergeCell ref="I2:K2"/>
  </mergeCells>
  <conditionalFormatting sqref="C3">
    <cfRule type="duplicateValues" dxfId="1" priority="2"/>
  </conditionalFormatting>
  <conditionalFormatting sqref="C3">
    <cfRule type="duplicateValues" dxfId="0" priority="1"/>
  </conditionalFormatting>
  <pageMargins left="0.2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2025-01-18T13:07:25Z</cp:lastPrinted>
  <dcterms:created xsi:type="dcterms:W3CDTF">2025-01-10T10:29:25Z</dcterms:created>
  <dcterms:modified xsi:type="dcterms:W3CDTF">2025-01-18T13:07:25Z</dcterms:modified>
</cp:coreProperties>
</file>