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I5"/>
  <c r="J5"/>
  <c r="I6"/>
  <c r="J6"/>
  <c r="I7"/>
  <c r="J7"/>
  <c r="I8"/>
  <c r="J8"/>
  <c r="J4"/>
  <c r="I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<sst xmlns="http://schemas.openxmlformats.org/spreadsheetml/2006/main" count="43" uniqueCount="37">
  <si>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</si>
  <si>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DD</t>
  </si>
  <si>
    <t>04/4/2024</t>
  </si>
  <si>
    <t>728</t>
  </si>
  <si>
    <t>09/4/2024</t>
  </si>
  <si>
    <t>816</t>
  </si>
  <si>
    <t>805</t>
  </si>
  <si>
    <t>23/4/2024</t>
  </si>
  <si>
    <t>36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</si>
  <si>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</si>
  <si>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</si>
  <si>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925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</si>
  <si>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</si>
  <si>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</si>
  <si>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</si>
  <si>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</si>
  <si>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</si>
  <si>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</si>
  <si>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</si>
  <si>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</si>
  <si>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</si>
  <si>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PL/JA/00254</t>
  </si>
  <si>
    <t>PL/JA/00589</t>
  </si>
  <si>
    <t>PL/JA/00794</t>
  </si>
  <si>
    <t>PL/JA/00606</t>
  </si>
  <si>
    <t>PL/JA/01719</t>
  </si>
  <si>
    <t>JAJPUR ROAD</t>
  </si>
  <si>
    <t>NIMAPARA</t>
  </si>
  <si>
    <t>PATTAMUNDAI</t>
  </si>
  <si>
    <t>DUMDUMA</t>
  </si>
  <si>
    <t>NIALI</t>
  </si>
  <si>
    <t>CTC</t>
  </si>
  <si>
    <t>FROM</t>
  </si>
  <si>
    <t>TO</t>
  </si>
  <si>
    <t>(RUPEES TWO THOUSAND ONE HUNDRED FIFTY SIX ONLY)</t>
  </si>
  <si>
    <t xml:space="preserve">GAYATRI AGENCY
Address:KHATA NO 403/569 IMMAMNAGAR JAGATPUR,9853289631
GST No:21COEPK3975E1Z4
</t>
  </si>
  <si>
    <t xml:space="preserve">Bill Date:04/30/2024
Bill #:Inv-3703/24-25
Total Amount:2156.00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</si>
</sst>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6</xdr:col>
      <xdr:colOff>333375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85725"/>
          <a:ext cx="3505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11" sqref="P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9.75" customHeight="1">
      <c r="A2" s="15" t="s">
        <v>35</v>
      </c>
      <c r="B2" s="16"/>
      <c r="C2" s="16"/>
      <c r="D2" s="16"/>
      <c r="E2" s="16"/>
      <c r="F2" s="16"/>
      <c r="G2" s="16"/>
      <c r="H2" s="17"/>
      <c r="I2" s="18" t="s">
        <v>36</v>
      </c>
      <c r="J2" s="18"/>
      <c r="K2" s="18"/>
      <c r="L2" s="18"/>
    </row>
    <row r="3" spans="1:12" s="3" customFormat="1">
      <c r="A3" s="5" t="s">
        <v>12</v>
      </c>
      <c r="B3" s="5" t="s">
        <v>13</v>
      </c>
      <c r="C3" s="5" t="s">
        <v>14</v>
      </c>
      <c r="D3" s="5" t="s">
        <v>32</v>
      </c>
      <c r="E3" s="5" t="s">
        <v>33</v>
      </c>
      <c r="F3" s="5" t="s">
        <v>15</v>
      </c>
      <c r="G3" s="5" t="s">
        <v>16</v>
      </c>
      <c r="H3" s="7" t="s">
        <v>17</v>
      </c>
      <c r="I3" s="7" t="s">
        <v>18</v>
      </c>
      <c r="J3" s="7" t="s">
        <v>1</v>
      </c>
      <c r="K3" s="7" t="s">
        <v>19</v>
      </c>
      <c r="L3" s="7" t="s">
        <v>20</v>
      </c>
    </row>
    <row r="4" spans="1:12">
      <c r="A4" s="4">
        <v>1</v>
      </c>
      <c r="B4" s="4" t="s">
        <v>2</v>
      </c>
      <c r="C4" s="4" t="s">
        <v>21</v>
      </c>
      <c r="D4" s="8" t="s">
        <v>31</v>
      </c>
      <c r="E4" s="4" t="s">
        <v>26</v>
      </c>
      <c r="F4" s="4" t="s">
        <v>3</v>
      </c>
      <c r="G4" s="4">
        <v>6</v>
      </c>
      <c r="H4" s="6">
        <v>50</v>
      </c>
      <c r="I4" s="6">
        <f>G4*2</f>
        <v>12</v>
      </c>
      <c r="J4" s="6">
        <f>G4*12</f>
        <v>72</v>
      </c>
      <c r="K4" s="6">
        <v>50</v>
      </c>
      <c r="L4" s="6">
        <f>G4*H4+I4+J4+K4</f>
        <v>434</v>
      </c>
    </row>
    <row r="5" spans="1:12">
      <c r="A5" s="4">
        <v>2</v>
      </c>
      <c r="B5" s="4" t="s">
        <v>4</v>
      </c>
      <c r="C5" s="4" t="s">
        <v>22</v>
      </c>
      <c r="D5" s="8" t="s">
        <v>31</v>
      </c>
      <c r="E5" s="4" t="s">
        <v>27</v>
      </c>
      <c r="F5" s="4" t="s">
        <v>5</v>
      </c>
      <c r="G5" s="4">
        <v>5</v>
      </c>
      <c r="H5" s="6">
        <v>60</v>
      </c>
      <c r="I5" s="6">
        <f t="shared" ref="I5:I8" si="0">G5*2</f>
        <v>10</v>
      </c>
      <c r="J5" s="6">
        <f t="shared" ref="J5:J8" si="1">G5*12</f>
        <v>60</v>
      </c>
      <c r="K5" s="6">
        <v>50</v>
      </c>
      <c r="L5" s="6">
        <f t="shared" ref="L5:L8" si="2">G5*H5+I5+J5+K5</f>
        <v>420</v>
      </c>
    </row>
    <row r="6" spans="1:12">
      <c r="A6" s="4">
        <v>3</v>
      </c>
      <c r="B6" s="4" t="s">
        <v>4</v>
      </c>
      <c r="C6" s="4" t="s">
        <v>23</v>
      </c>
      <c r="D6" s="8" t="s">
        <v>31</v>
      </c>
      <c r="E6" s="4" t="s">
        <v>28</v>
      </c>
      <c r="F6" s="4" t="s">
        <v>6</v>
      </c>
      <c r="G6" s="4">
        <v>4</v>
      </c>
      <c r="H6" s="6">
        <v>50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306</v>
      </c>
    </row>
    <row r="7" spans="1:12">
      <c r="A7" s="4">
        <v>4</v>
      </c>
      <c r="B7" s="4" t="s">
        <v>4</v>
      </c>
      <c r="C7" s="4" t="s">
        <v>24</v>
      </c>
      <c r="D7" s="8" t="s">
        <v>31</v>
      </c>
      <c r="E7" s="4" t="s">
        <v>29</v>
      </c>
      <c r="F7" s="4" t="s">
        <v>11</v>
      </c>
      <c r="G7" s="4">
        <v>5</v>
      </c>
      <c r="H7" s="6">
        <v>50</v>
      </c>
      <c r="I7" s="6">
        <f t="shared" si="0"/>
        <v>10</v>
      </c>
      <c r="J7" s="6">
        <f t="shared" si="1"/>
        <v>60</v>
      </c>
      <c r="K7" s="6">
        <v>50</v>
      </c>
      <c r="L7" s="6">
        <f t="shared" si="2"/>
        <v>370</v>
      </c>
    </row>
    <row r="8" spans="1:12">
      <c r="A8" s="4">
        <v>5</v>
      </c>
      <c r="B8" s="4" t="s">
        <v>7</v>
      </c>
      <c r="C8" s="4" t="s">
        <v>25</v>
      </c>
      <c r="D8" s="8" t="s">
        <v>31</v>
      </c>
      <c r="E8" s="4" t="s">
        <v>30</v>
      </c>
      <c r="F8" s="4" t="s">
        <v>8</v>
      </c>
      <c r="G8" s="4">
        <v>9</v>
      </c>
      <c r="H8" s="6">
        <v>50</v>
      </c>
      <c r="I8" s="6">
        <f t="shared" si="0"/>
        <v>18</v>
      </c>
      <c r="J8" s="6">
        <f t="shared" si="1"/>
        <v>108</v>
      </c>
      <c r="K8" s="6">
        <v>50</v>
      </c>
      <c r="L8" s="6">
        <f t="shared" si="2"/>
        <v>626</v>
      </c>
    </row>
    <row r="9" spans="1:12" s="3" customFormat="1">
      <c r="A9" s="9" t="s">
        <v>34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7">
        <f>SUM(L4:L8)</f>
        <v>2156</v>
      </c>
    </row>
    <row r="10" spans="1:12" s="3" customFormat="1" ht="30" customHeight="1">
      <c r="A10" s="13" t="s">
        <v>9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3" customFormat="1" ht="30" customHeight="1">
      <c r="A11" s="13" t="s">
        <v>10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sortState ref="B4:K8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pageMargins left="0.4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2024-05-14T11:30:48Z</cp:lastPrinted>
  <dcterms:created xsi:type="dcterms:W3CDTF">2024-05-09T07:59:11Z</dcterms:created>
  <dcterms:modified xsi:type="dcterms:W3CDTF">2024-05-14T11:30:56Z</dcterms:modified>
</cp:coreProperties>
</file>