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4" i="1"/>
  <c r="K21"/>
  <c r="K5"/>
  <c r="K6"/>
  <c r="K7"/>
  <c r="K8"/>
  <c r="K9"/>
  <c r="K10"/>
  <c r="K11"/>
  <c r="K12"/>
  <c r="K13"/>
  <c r="K14"/>
  <c r="K15"/>
  <c r="K16"/>
  <c r="K17"/>
  <c r="K18"/>
  <c r="K19"/>
  <c r="K20"/>
  <c r="K4"/>
  <c r="I5"/>
  <c r="I6"/>
  <c r="I7"/>
  <c r="I8"/>
  <c r="I9"/>
  <c r="I10"/>
  <c r="I11"/>
  <c r="I12"/>
  <c r="I13"/>
  <c r="I14"/>
  <c r="I15"/>
  <c r="I16"/>
  <c r="I17"/>
  <c r="I18"/>
  <c r="I19"/>
  <c r="I20"/>
  <c r="I4"/>
</calcChain>
</file>

<file path=xl/sharedStrings.xml><?xml version="1.0" encoding="utf-8"?>
<sst xmlns="http://schemas.openxmlformats.org/spreadsheetml/2006/main" count="102" uniqueCount="77">
  <si>
    <t>02/8/2025</t>
  </si>
  <si>
    <t>238</t>
  </si>
  <si>
    <t>233</t>
  </si>
  <si>
    <t>05/8/2025</t>
  </si>
  <si>
    <t>257</t>
  </si>
  <si>
    <t>08/8/2025</t>
  </si>
  <si>
    <t>261</t>
  </si>
  <si>
    <t>13/8/2025</t>
  </si>
  <si>
    <t>277</t>
  </si>
  <si>
    <t>279</t>
  </si>
  <si>
    <t>14/8/2025</t>
  </si>
  <si>
    <t>288</t>
  </si>
  <si>
    <t>20/8/2025</t>
  </si>
  <si>
    <t>302</t>
  </si>
  <si>
    <t>296</t>
  </si>
  <si>
    <t>21/8/2025</t>
  </si>
  <si>
    <t>311</t>
  </si>
  <si>
    <t>23/8/2025</t>
  </si>
  <si>
    <t>2526</t>
  </si>
  <si>
    <t>25/8/2025</t>
  </si>
  <si>
    <t>332</t>
  </si>
  <si>
    <t>29/8/2025</t>
  </si>
  <si>
    <t>351</t>
  </si>
  <si>
    <t>242/243</t>
  </si>
  <si>
    <t>282</t>
  </si>
  <si>
    <t>11/8/2025</t>
  </si>
  <si>
    <t>265</t>
  </si>
  <si>
    <t>12/8/2025</t>
  </si>
  <si>
    <t>271</t>
  </si>
  <si>
    <t>SL</t>
  </si>
  <si>
    <t>DATE</t>
  </si>
  <si>
    <t>LR NO</t>
  </si>
  <si>
    <t>INV NO</t>
  </si>
  <si>
    <t>FROM</t>
  </si>
  <si>
    <t>TO</t>
  </si>
  <si>
    <t>CASE</t>
  </si>
  <si>
    <t>DO/06645</t>
  </si>
  <si>
    <t>DO/06685</t>
  </si>
  <si>
    <t>DO/06806</t>
  </si>
  <si>
    <t>DO/07010</t>
  </si>
  <si>
    <t>DO/07258</t>
  </si>
  <si>
    <t>DO/07259</t>
  </si>
  <si>
    <t>DO/07397</t>
  </si>
  <si>
    <t>DO/07643</t>
  </si>
  <si>
    <t>DO/07721</t>
  </si>
  <si>
    <t>DO/07734</t>
  </si>
  <si>
    <t>DO/07877</t>
  </si>
  <si>
    <t>DO/07958</t>
  </si>
  <si>
    <t>DO/08188</t>
  </si>
  <si>
    <t>JA/08271</t>
  </si>
  <si>
    <t>JA/09050</t>
  </si>
  <si>
    <t>MA/04869</t>
  </si>
  <si>
    <t>MA/04917</t>
  </si>
  <si>
    <t>JAGATSINGHPUR</t>
  </si>
  <si>
    <t>BANPUR</t>
  </si>
  <si>
    <t>PATTAMUNDAI</t>
  </si>
  <si>
    <t>PURI</t>
  </si>
  <si>
    <t>JATNI</t>
  </si>
  <si>
    <t>PHULNAKHARA</t>
  </si>
  <si>
    <t>BANKI</t>
  </si>
  <si>
    <t>NAYAGARH</t>
  </si>
  <si>
    <t>JAJPUR ROAD</t>
  </si>
  <si>
    <t>KORAPUT</t>
  </si>
  <si>
    <t>BALIMELA</t>
  </si>
  <si>
    <t>JALESWAR</t>
  </si>
  <si>
    <t>KEONJHAR</t>
  </si>
  <si>
    <t>CTC</t>
  </si>
  <si>
    <t>RATE</t>
  </si>
  <si>
    <t>DD.CH.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</si>
  <si>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</si>
  <si>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</si>
  <si>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</si>
  <si>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</si>
  <si>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SEVEN THOUSND SEVEN HUNDRED NINETY SIX ONLY)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</si>
  <si>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</si>
  <si>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</si>
  <si>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Bill Date : 31/08/2025
Bill NO  : 14488
Total Amount : 7796.00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</si>
</sst>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251198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8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74</v>
      </c>
      <c r="J1" s="19"/>
      <c r="K1" s="19"/>
    </row>
    <row r="2" spans="1:11" s="8" customFormat="1" ht="88.5" customHeight="1">
      <c r="A2" s="20" t="s">
        <v>75</v>
      </c>
      <c r="B2" s="21"/>
      <c r="C2" s="21"/>
      <c r="D2" s="21"/>
      <c r="E2" s="21"/>
      <c r="F2" s="21"/>
      <c r="G2" s="21"/>
      <c r="H2" s="22"/>
      <c r="I2" s="23" t="s">
        <v>76</v>
      </c>
      <c r="J2" s="24"/>
      <c r="K2" s="24"/>
    </row>
    <row r="3" spans="1:11" s="1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4" t="s">
        <v>67</v>
      </c>
      <c r="I3" s="4" t="s">
        <v>68</v>
      </c>
      <c r="J3" s="4" t="s">
        <v>69</v>
      </c>
      <c r="K3" s="4" t="s">
        <v>70</v>
      </c>
    </row>
    <row r="4" spans="1:11">
      <c r="A4" s="2">
        <v>1</v>
      </c>
      <c r="B4" s="2" t="s">
        <v>0</v>
      </c>
      <c r="C4" s="2" t="s">
        <v>36</v>
      </c>
      <c r="D4" s="2" t="s">
        <v>1</v>
      </c>
      <c r="E4" s="2" t="s">
        <v>66</v>
      </c>
      <c r="F4" s="2" t="s">
        <v>53</v>
      </c>
      <c r="G4" s="2">
        <v>2</v>
      </c>
      <c r="H4" s="5">
        <v>53</v>
      </c>
      <c r="I4" s="5">
        <f>G4*10</f>
        <v>20</v>
      </c>
      <c r="J4" s="5">
        <v>25</v>
      </c>
      <c r="K4" s="5">
        <f>G4*H4+I4+J4</f>
        <v>151</v>
      </c>
    </row>
    <row r="5" spans="1:11">
      <c r="A5" s="2">
        <v>2</v>
      </c>
      <c r="B5" s="2" t="s">
        <v>0</v>
      </c>
      <c r="C5" s="2" t="s">
        <v>37</v>
      </c>
      <c r="D5" s="2" t="s">
        <v>2</v>
      </c>
      <c r="E5" s="2" t="s">
        <v>66</v>
      </c>
      <c r="F5" s="2" t="s">
        <v>54</v>
      </c>
      <c r="G5" s="2">
        <v>1</v>
      </c>
      <c r="H5" s="5">
        <v>53</v>
      </c>
      <c r="I5" s="5">
        <f t="shared" ref="I5:I20" si="0">G5*10</f>
        <v>10</v>
      </c>
      <c r="J5" s="5">
        <v>25</v>
      </c>
      <c r="K5" s="5">
        <f t="shared" ref="K5:K20" si="1">G5*H5+I5+J5</f>
        <v>88</v>
      </c>
    </row>
    <row r="6" spans="1:11">
      <c r="A6" s="2">
        <v>3</v>
      </c>
      <c r="B6" s="2" t="s">
        <v>0</v>
      </c>
      <c r="C6" s="2" t="s">
        <v>49</v>
      </c>
      <c r="D6" s="2" t="s">
        <v>23</v>
      </c>
      <c r="E6" s="2" t="s">
        <v>66</v>
      </c>
      <c r="F6" s="2" t="s">
        <v>62</v>
      </c>
      <c r="G6" s="2">
        <v>17</v>
      </c>
      <c r="H6" s="5">
        <v>53</v>
      </c>
      <c r="I6" s="5">
        <f t="shared" si="0"/>
        <v>170</v>
      </c>
      <c r="J6" s="5">
        <v>25</v>
      </c>
      <c r="K6" s="5">
        <f t="shared" si="1"/>
        <v>1096</v>
      </c>
    </row>
    <row r="7" spans="1:11">
      <c r="A7" s="2">
        <v>4</v>
      </c>
      <c r="B7" s="2" t="s">
        <v>3</v>
      </c>
      <c r="C7" s="2" t="s">
        <v>38</v>
      </c>
      <c r="D7" s="2" t="s">
        <v>4</v>
      </c>
      <c r="E7" s="2" t="s">
        <v>66</v>
      </c>
      <c r="F7" s="2" t="s">
        <v>55</v>
      </c>
      <c r="G7" s="2">
        <v>7</v>
      </c>
      <c r="H7" s="5">
        <v>53</v>
      </c>
      <c r="I7" s="5">
        <f t="shared" si="0"/>
        <v>70</v>
      </c>
      <c r="J7" s="5">
        <v>25</v>
      </c>
      <c r="K7" s="5">
        <f t="shared" si="1"/>
        <v>466</v>
      </c>
    </row>
    <row r="8" spans="1:11">
      <c r="A8" s="2">
        <v>5</v>
      </c>
      <c r="B8" s="2" t="s">
        <v>5</v>
      </c>
      <c r="C8" s="2" t="s">
        <v>39</v>
      </c>
      <c r="D8" s="2" t="s">
        <v>6</v>
      </c>
      <c r="E8" s="2" t="s">
        <v>66</v>
      </c>
      <c r="F8" s="2" t="s">
        <v>56</v>
      </c>
      <c r="G8" s="2">
        <v>12</v>
      </c>
      <c r="H8" s="5">
        <v>53</v>
      </c>
      <c r="I8" s="5">
        <f t="shared" si="0"/>
        <v>120</v>
      </c>
      <c r="J8" s="5">
        <v>25</v>
      </c>
      <c r="K8" s="5">
        <f t="shared" si="1"/>
        <v>781</v>
      </c>
    </row>
    <row r="9" spans="1:11">
      <c r="A9" s="2">
        <v>6</v>
      </c>
      <c r="B9" s="2" t="s">
        <v>25</v>
      </c>
      <c r="C9" s="2" t="s">
        <v>51</v>
      </c>
      <c r="D9" s="2" t="s">
        <v>26</v>
      </c>
      <c r="E9" s="2" t="s">
        <v>66</v>
      </c>
      <c r="F9" s="2" t="s">
        <v>64</v>
      </c>
      <c r="G9" s="2">
        <v>6</v>
      </c>
      <c r="H9" s="5">
        <v>53</v>
      </c>
      <c r="I9" s="5">
        <f t="shared" si="0"/>
        <v>60</v>
      </c>
      <c r="J9" s="5">
        <v>25</v>
      </c>
      <c r="K9" s="5">
        <f t="shared" si="1"/>
        <v>403</v>
      </c>
    </row>
    <row r="10" spans="1:11">
      <c r="A10" s="2">
        <v>7</v>
      </c>
      <c r="B10" s="2" t="s">
        <v>27</v>
      </c>
      <c r="C10" s="2" t="s">
        <v>52</v>
      </c>
      <c r="D10" s="2" t="s">
        <v>28</v>
      </c>
      <c r="E10" s="2" t="s">
        <v>66</v>
      </c>
      <c r="F10" s="2" t="s">
        <v>65</v>
      </c>
      <c r="G10" s="2">
        <v>9</v>
      </c>
      <c r="H10" s="5">
        <v>53</v>
      </c>
      <c r="I10" s="5">
        <f t="shared" si="0"/>
        <v>90</v>
      </c>
      <c r="J10" s="5">
        <v>25</v>
      </c>
      <c r="K10" s="5">
        <f t="shared" si="1"/>
        <v>592</v>
      </c>
    </row>
    <row r="11" spans="1:11">
      <c r="A11" s="2">
        <v>8</v>
      </c>
      <c r="B11" s="2" t="s">
        <v>7</v>
      </c>
      <c r="C11" s="2" t="s">
        <v>40</v>
      </c>
      <c r="D11" s="2" t="s">
        <v>8</v>
      </c>
      <c r="E11" s="2" t="s">
        <v>66</v>
      </c>
      <c r="F11" s="2" t="s">
        <v>55</v>
      </c>
      <c r="G11" s="2">
        <v>12</v>
      </c>
      <c r="H11" s="5">
        <v>53</v>
      </c>
      <c r="I11" s="5">
        <f t="shared" si="0"/>
        <v>120</v>
      </c>
      <c r="J11" s="5">
        <v>25</v>
      </c>
      <c r="K11" s="5">
        <f t="shared" si="1"/>
        <v>781</v>
      </c>
    </row>
    <row r="12" spans="1:11">
      <c r="A12" s="2">
        <v>9</v>
      </c>
      <c r="B12" s="2" t="s">
        <v>7</v>
      </c>
      <c r="C12" s="2" t="s">
        <v>41</v>
      </c>
      <c r="D12" s="2" t="s">
        <v>9</v>
      </c>
      <c r="E12" s="2" t="s">
        <v>66</v>
      </c>
      <c r="F12" s="2" t="s">
        <v>53</v>
      </c>
      <c r="G12" s="2">
        <v>4</v>
      </c>
      <c r="H12" s="5">
        <v>53</v>
      </c>
      <c r="I12" s="5">
        <f t="shared" si="0"/>
        <v>40</v>
      </c>
      <c r="J12" s="5">
        <v>25</v>
      </c>
      <c r="K12" s="5">
        <f t="shared" si="1"/>
        <v>277</v>
      </c>
    </row>
    <row r="13" spans="1:11">
      <c r="A13" s="2">
        <v>10</v>
      </c>
      <c r="B13" s="2" t="s">
        <v>10</v>
      </c>
      <c r="C13" s="2" t="s">
        <v>42</v>
      </c>
      <c r="D13" s="2" t="s">
        <v>11</v>
      </c>
      <c r="E13" s="2" t="s">
        <v>66</v>
      </c>
      <c r="F13" s="2" t="s">
        <v>57</v>
      </c>
      <c r="G13" s="2">
        <v>2</v>
      </c>
      <c r="H13" s="5">
        <v>53</v>
      </c>
      <c r="I13" s="5">
        <f t="shared" si="0"/>
        <v>20</v>
      </c>
      <c r="J13" s="5">
        <v>25</v>
      </c>
      <c r="K13" s="5">
        <f t="shared" si="1"/>
        <v>151</v>
      </c>
    </row>
    <row r="14" spans="1:11">
      <c r="A14" s="2">
        <v>11</v>
      </c>
      <c r="B14" s="2" t="s">
        <v>10</v>
      </c>
      <c r="C14" s="2" t="s">
        <v>50</v>
      </c>
      <c r="D14" s="2" t="s">
        <v>24</v>
      </c>
      <c r="E14" s="2" t="s">
        <v>66</v>
      </c>
      <c r="F14" s="2" t="s">
        <v>63</v>
      </c>
      <c r="G14" s="2">
        <v>3</v>
      </c>
      <c r="H14" s="5">
        <v>53</v>
      </c>
      <c r="I14" s="5">
        <f t="shared" si="0"/>
        <v>30</v>
      </c>
      <c r="J14" s="5">
        <v>25</v>
      </c>
      <c r="K14" s="5">
        <f t="shared" si="1"/>
        <v>214</v>
      </c>
    </row>
    <row r="15" spans="1:11">
      <c r="A15" s="2">
        <v>12</v>
      </c>
      <c r="B15" s="2" t="s">
        <v>12</v>
      </c>
      <c r="C15" s="2" t="s">
        <v>43</v>
      </c>
      <c r="D15" s="2" t="s">
        <v>13</v>
      </c>
      <c r="E15" s="2" t="s">
        <v>66</v>
      </c>
      <c r="F15" s="2" t="s">
        <v>58</v>
      </c>
      <c r="G15" s="2">
        <v>10</v>
      </c>
      <c r="H15" s="5">
        <v>53</v>
      </c>
      <c r="I15" s="5">
        <f t="shared" si="0"/>
        <v>100</v>
      </c>
      <c r="J15" s="5">
        <v>25</v>
      </c>
      <c r="K15" s="5">
        <f t="shared" si="1"/>
        <v>655</v>
      </c>
    </row>
    <row r="16" spans="1:11">
      <c r="A16" s="2">
        <v>13</v>
      </c>
      <c r="B16" s="2" t="s">
        <v>12</v>
      </c>
      <c r="C16" s="2" t="s">
        <v>44</v>
      </c>
      <c r="D16" s="2" t="s">
        <v>14</v>
      </c>
      <c r="E16" s="2" t="s">
        <v>66</v>
      </c>
      <c r="F16" s="2" t="s">
        <v>59</v>
      </c>
      <c r="G16" s="2">
        <v>2</v>
      </c>
      <c r="H16" s="5">
        <v>53</v>
      </c>
      <c r="I16" s="5">
        <f t="shared" si="0"/>
        <v>20</v>
      </c>
      <c r="J16" s="5">
        <v>25</v>
      </c>
      <c r="K16" s="5">
        <f t="shared" si="1"/>
        <v>151</v>
      </c>
    </row>
    <row r="17" spans="1:11">
      <c r="A17" s="2">
        <v>14</v>
      </c>
      <c r="B17" s="2" t="s">
        <v>15</v>
      </c>
      <c r="C17" s="2" t="s">
        <v>45</v>
      </c>
      <c r="D17" s="2" t="s">
        <v>16</v>
      </c>
      <c r="E17" s="2" t="s">
        <v>66</v>
      </c>
      <c r="F17" s="2" t="s">
        <v>54</v>
      </c>
      <c r="G17" s="2">
        <v>5</v>
      </c>
      <c r="H17" s="5">
        <v>53</v>
      </c>
      <c r="I17" s="5">
        <f t="shared" si="0"/>
        <v>50</v>
      </c>
      <c r="J17" s="5">
        <v>25</v>
      </c>
      <c r="K17" s="5">
        <f t="shared" si="1"/>
        <v>340</v>
      </c>
    </row>
    <row r="18" spans="1:11">
      <c r="A18" s="2">
        <v>15</v>
      </c>
      <c r="B18" s="2" t="s">
        <v>17</v>
      </c>
      <c r="C18" s="2" t="s">
        <v>46</v>
      </c>
      <c r="D18" s="2" t="s">
        <v>18</v>
      </c>
      <c r="E18" s="2" t="s">
        <v>66</v>
      </c>
      <c r="F18" s="2" t="s">
        <v>60</v>
      </c>
      <c r="G18" s="2">
        <v>5</v>
      </c>
      <c r="H18" s="5">
        <v>53</v>
      </c>
      <c r="I18" s="5">
        <f t="shared" si="0"/>
        <v>50</v>
      </c>
      <c r="J18" s="5">
        <v>25</v>
      </c>
      <c r="K18" s="5">
        <f t="shared" si="1"/>
        <v>340</v>
      </c>
    </row>
    <row r="19" spans="1:11">
      <c r="A19" s="2">
        <v>16</v>
      </c>
      <c r="B19" s="2" t="s">
        <v>19</v>
      </c>
      <c r="C19" s="2" t="s">
        <v>47</v>
      </c>
      <c r="D19" s="2" t="s">
        <v>20</v>
      </c>
      <c r="E19" s="2" t="s">
        <v>66</v>
      </c>
      <c r="F19" s="2" t="s">
        <v>55</v>
      </c>
      <c r="G19" s="2">
        <v>15</v>
      </c>
      <c r="H19" s="5">
        <v>53</v>
      </c>
      <c r="I19" s="5">
        <f t="shared" si="0"/>
        <v>150</v>
      </c>
      <c r="J19" s="5">
        <v>25</v>
      </c>
      <c r="K19" s="5">
        <f t="shared" si="1"/>
        <v>970</v>
      </c>
    </row>
    <row r="20" spans="1:11">
      <c r="A20" s="2">
        <v>17</v>
      </c>
      <c r="B20" s="2" t="s">
        <v>21</v>
      </c>
      <c r="C20" s="2" t="s">
        <v>48</v>
      </c>
      <c r="D20" s="2" t="s">
        <v>22</v>
      </c>
      <c r="E20" s="2" t="s">
        <v>66</v>
      </c>
      <c r="F20" s="2" t="s">
        <v>61</v>
      </c>
      <c r="G20" s="2">
        <v>5</v>
      </c>
      <c r="H20" s="5">
        <v>53</v>
      </c>
      <c r="I20" s="5">
        <f t="shared" si="0"/>
        <v>50</v>
      </c>
      <c r="J20" s="5">
        <v>25</v>
      </c>
      <c r="K20" s="5">
        <f t="shared" si="1"/>
        <v>340</v>
      </c>
    </row>
    <row r="21" spans="1:11" s="7" customFormat="1">
      <c r="A21" s="9" t="s">
        <v>73</v>
      </c>
      <c r="B21" s="10"/>
      <c r="C21" s="10"/>
      <c r="D21" s="10"/>
      <c r="E21" s="10"/>
      <c r="F21" s="10"/>
      <c r="G21" s="10"/>
      <c r="H21" s="11"/>
      <c r="I21" s="11"/>
      <c r="J21" s="12"/>
      <c r="K21" s="6">
        <f>SUM(K4:K20)</f>
        <v>7796</v>
      </c>
    </row>
    <row r="22" spans="1:11" s="7" customFormat="1" ht="30" customHeight="1">
      <c r="A22" s="13" t="s">
        <v>71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</row>
    <row r="23" spans="1:11" s="7" customFormat="1" ht="30" customHeight="1">
      <c r="A23" s="13" t="s">
        <v>72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>
      <c r="G24" s="4">
        <f>SUM(G4:G20)</f>
        <v>117</v>
      </c>
    </row>
  </sheetData>
  <sortState ref="B2:G18">
    <sortCondition ref="B2:B18"/>
  </sortState>
  <mergeCells count="7">
    <mergeCell ref="A21:J21"/>
    <mergeCell ref="A22:K22"/>
    <mergeCell ref="A23:K23"/>
    <mergeCell ref="A1:H1"/>
    <mergeCell ref="I1:K1"/>
    <mergeCell ref="A2:H2"/>
    <mergeCell ref="I2:K2"/>
  </mergeCells>
  <conditionalFormatting sqref="C21:C23">
    <cfRule type="duplicateValues" dxfId="1" priority="2"/>
  </conditionalFormatting>
  <conditionalFormatting sqref="C1:C2">
    <cfRule type="duplicateValues" dxfId="0" priority="1"/>
  </conditionalFormatting>
  <pageMargins left="0.44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2025-09-09T08:13:20Z</cp:lastPrinted>
  <dcterms:created xsi:type="dcterms:W3CDTF">2025-09-07T05:11:28Z</dcterms:created>
  <dcterms:modified xsi:type="dcterms:W3CDTF">2025-09-09T08:13:22Z</dcterms:modified>
</cp:coreProperties>
</file>