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7" i="1"/>
  <c r="J5"/>
  <c r="J6"/>
  <c r="J7"/>
  <c r="J8"/>
  <c r="J9"/>
  <c r="J10"/>
  <c r="J11"/>
  <c r="J12"/>
  <c r="J13"/>
  <c r="J14"/>
  <c r="J15"/>
  <c r="J16"/>
  <c r="J4"/>
</calcChain>
</file>

<file path=xl/sharedStrings.xml><?xml version="1.0" encoding="utf-8"?>
<sst xmlns="http://schemas.openxmlformats.org/spreadsheetml/2006/main" count="68" uniqueCount="57">
  <si>
    <t>INVOICE
ATC LOGISTICS,,8984191006
GST No:21CHVPB1842D2ZQ</t>
  </si>
  <si>
    <t>30/11/2024</t>
  </si>
  <si>
    <t>CUTTACK-BARIPADA</t>
  </si>
  <si>
    <t>649</t>
  </si>
  <si>
    <t>28/11/2024</t>
  </si>
  <si>
    <t>CUTTACK-ROURKELA</t>
  </si>
  <si>
    <t>120</t>
  </si>
  <si>
    <t>29/11/2024</t>
  </si>
  <si>
    <t>214</t>
  </si>
  <si>
    <t>27/11/2024</t>
  </si>
  <si>
    <t>CUTTACK-BOLANGIR</t>
  </si>
  <si>
    <t>175</t>
  </si>
  <si>
    <t>CUTTACK-SUNDERGARH</t>
  </si>
  <si>
    <t>121</t>
  </si>
  <si>
    <t>14/11/2024</t>
  </si>
  <si>
    <t>CUTTACK-BALASORE</t>
  </si>
  <si>
    <t>343</t>
  </si>
  <si>
    <t>08/11/2024</t>
  </si>
  <si>
    <t>336</t>
  </si>
  <si>
    <t>22/11/2024</t>
  </si>
  <si>
    <t>635</t>
  </si>
  <si>
    <t>354</t>
  </si>
  <si>
    <t>13/11/2024</t>
  </si>
  <si>
    <t>102</t>
  </si>
  <si>
    <t>01/11/2024</t>
  </si>
  <si>
    <t>323</t>
  </si>
  <si>
    <t>50586</t>
  </si>
  <si>
    <t>18/11/2024</t>
  </si>
  <si>
    <t>146</t>
  </si>
  <si>
    <t>Kindly, verify &amp; confirm within 7 days, else GST will be filed by 20th November, 2024. 
GST to be paid by Consignor under Reverse Charge Mechanism(RCM) as per GST.</t>
  </si>
  <si>
    <t>Thanking you for your business.
ATC LOGISTICS</t>
  </si>
  <si>
    <t>PG/CH/05023</t>
  </si>
  <si>
    <t>PG/CH/05022</t>
  </si>
  <si>
    <t>PG/CH/05227</t>
  </si>
  <si>
    <t>PG/CH/05347</t>
  </si>
  <si>
    <t>PG/CH/05375</t>
  </si>
  <si>
    <t>PG/CH/05426</t>
  </si>
  <si>
    <t>PG/CH/05571</t>
  </si>
  <si>
    <t>PG/CH/05572</t>
  </si>
  <si>
    <t>PG/CH/05650</t>
  </si>
  <si>
    <t>PG/CH/05691</t>
  </si>
  <si>
    <t>PG/CH/05717</t>
  </si>
  <si>
    <t>PG/CH/05720</t>
  </si>
  <si>
    <t>PG/CH/05752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</si>
  <si>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</si>
  <si>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</si>
  <si>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</si>
  <si>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</si>
  <si>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</si>
  <si>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</si>
  <si>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</si>
  <si>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</si>
  <si>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</si>
  <si>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</si>
  <si>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ONE THOUSAND SIX HUNDRED FOURTY FOUR ONLY)</t>
  </si>
  <si>
    <t xml:space="preserve">AKHILESH AGENCIES
Address: HOLDING NO 69 47 5 907 PLOT NO 3477 5081 PRATAP NAGARI BHANPUR, CUTTACK 753011,671230833
GST No:21AGVPS3319P1ZP
</t>
  </si>
  <si>
    <t xml:space="preserve">Bill Date:30/11/2024
Bill NO : 3657
Total Amount:1644.00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</si>
</sst>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5</xdr:col>
      <xdr:colOff>66675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57150"/>
          <a:ext cx="3581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7" sqref="M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21"/>
      <c r="B1" s="22"/>
      <c r="C1" s="22"/>
      <c r="D1" s="22"/>
      <c r="E1" s="22"/>
      <c r="F1" s="23"/>
      <c r="G1" s="19" t="s">
        <v>0</v>
      </c>
      <c r="H1" s="20"/>
      <c r="I1" s="20"/>
      <c r="J1" s="20"/>
    </row>
    <row r="2" spans="1:10" ht="77.25" customHeight="1">
      <c r="A2" s="16" t="s">
        <v>55</v>
      </c>
      <c r="B2" s="17"/>
      <c r="C2" s="17"/>
      <c r="D2" s="17"/>
      <c r="E2" s="17"/>
      <c r="F2" s="18"/>
      <c r="G2" s="19" t="s">
        <v>56</v>
      </c>
      <c r="H2" s="20"/>
      <c r="I2" s="20"/>
      <c r="J2" s="20"/>
    </row>
    <row r="3" spans="1:10" s="9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8" t="s">
        <v>50</v>
      </c>
      <c r="H3" s="8" t="s">
        <v>51</v>
      </c>
      <c r="I3" s="8" t="s">
        <v>52</v>
      </c>
      <c r="J3" s="8" t="s">
        <v>53</v>
      </c>
    </row>
    <row r="4" spans="1:10">
      <c r="A4" s="4">
        <v>1</v>
      </c>
      <c r="B4" s="4" t="s">
        <v>24</v>
      </c>
      <c r="C4" s="4" t="s">
        <v>31</v>
      </c>
      <c r="D4" s="4" t="s">
        <v>5</v>
      </c>
      <c r="E4" s="4" t="s">
        <v>25</v>
      </c>
      <c r="F4" s="4">
        <v>1</v>
      </c>
      <c r="G4" s="7">
        <v>55</v>
      </c>
      <c r="H4" s="7">
        <v>2</v>
      </c>
      <c r="I4" s="7">
        <v>45</v>
      </c>
      <c r="J4" s="7">
        <f>F4*G4+H4+I4</f>
        <v>102</v>
      </c>
    </row>
    <row r="5" spans="1:10">
      <c r="A5" s="4">
        <v>2</v>
      </c>
      <c r="B5" s="4" t="s">
        <v>24</v>
      </c>
      <c r="C5" s="4" t="s">
        <v>32</v>
      </c>
      <c r="D5" s="4" t="s">
        <v>2</v>
      </c>
      <c r="E5" s="4" t="s">
        <v>26</v>
      </c>
      <c r="F5" s="4">
        <v>2</v>
      </c>
      <c r="G5" s="7">
        <v>55</v>
      </c>
      <c r="H5" s="7">
        <v>4</v>
      </c>
      <c r="I5" s="7">
        <v>45</v>
      </c>
      <c r="J5" s="7">
        <f t="shared" ref="J5:J16" si="0">F5*G5+H5+I5</f>
        <v>159</v>
      </c>
    </row>
    <row r="6" spans="1:10">
      <c r="A6" s="4">
        <v>3</v>
      </c>
      <c r="B6" s="4" t="s">
        <v>17</v>
      </c>
      <c r="C6" s="4" t="s">
        <v>33</v>
      </c>
      <c r="D6" s="4" t="s">
        <v>5</v>
      </c>
      <c r="E6" s="4" t="s">
        <v>18</v>
      </c>
      <c r="F6" s="4">
        <v>1</v>
      </c>
      <c r="G6" s="7">
        <v>55</v>
      </c>
      <c r="H6" s="7">
        <v>2</v>
      </c>
      <c r="I6" s="7">
        <v>45</v>
      </c>
      <c r="J6" s="7">
        <f t="shared" si="0"/>
        <v>102</v>
      </c>
    </row>
    <row r="7" spans="1:10">
      <c r="A7" s="4">
        <v>4</v>
      </c>
      <c r="B7" s="4" t="s">
        <v>22</v>
      </c>
      <c r="C7" s="4" t="s">
        <v>34</v>
      </c>
      <c r="D7" s="4" t="s">
        <v>5</v>
      </c>
      <c r="E7" s="4" t="s">
        <v>23</v>
      </c>
      <c r="F7" s="4">
        <v>1</v>
      </c>
      <c r="G7" s="7">
        <v>55</v>
      </c>
      <c r="H7" s="7">
        <v>2</v>
      </c>
      <c r="I7" s="7">
        <v>45</v>
      </c>
      <c r="J7" s="7">
        <f t="shared" si="0"/>
        <v>102</v>
      </c>
    </row>
    <row r="8" spans="1:10">
      <c r="A8" s="4">
        <v>5</v>
      </c>
      <c r="B8" s="4" t="s">
        <v>14</v>
      </c>
      <c r="C8" s="4" t="s">
        <v>35</v>
      </c>
      <c r="D8" s="4" t="s">
        <v>15</v>
      </c>
      <c r="E8" s="4" t="s">
        <v>16</v>
      </c>
      <c r="F8" s="4">
        <v>1</v>
      </c>
      <c r="G8" s="7">
        <v>49.5</v>
      </c>
      <c r="H8" s="7">
        <v>2</v>
      </c>
      <c r="I8" s="7">
        <v>45</v>
      </c>
      <c r="J8" s="7">
        <f t="shared" si="0"/>
        <v>96.5</v>
      </c>
    </row>
    <row r="9" spans="1:10">
      <c r="A9" s="4">
        <v>6</v>
      </c>
      <c r="B9" s="4" t="s">
        <v>27</v>
      </c>
      <c r="C9" s="4" t="s">
        <v>36</v>
      </c>
      <c r="D9" s="4" t="s">
        <v>12</v>
      </c>
      <c r="E9" s="4" t="s">
        <v>28</v>
      </c>
      <c r="F9" s="4">
        <v>1</v>
      </c>
      <c r="G9" s="7">
        <v>77</v>
      </c>
      <c r="H9" s="7">
        <v>2</v>
      </c>
      <c r="I9" s="7">
        <v>45</v>
      </c>
      <c r="J9" s="7">
        <f t="shared" si="0"/>
        <v>124</v>
      </c>
    </row>
    <row r="10" spans="1:10">
      <c r="A10" s="4">
        <v>7</v>
      </c>
      <c r="B10" s="4" t="s">
        <v>19</v>
      </c>
      <c r="C10" s="4" t="s">
        <v>37</v>
      </c>
      <c r="D10" s="4" t="s">
        <v>2</v>
      </c>
      <c r="E10" s="4" t="s">
        <v>20</v>
      </c>
      <c r="F10" s="4">
        <v>1</v>
      </c>
      <c r="G10" s="7">
        <v>55</v>
      </c>
      <c r="H10" s="7">
        <v>2</v>
      </c>
      <c r="I10" s="7">
        <v>45</v>
      </c>
      <c r="J10" s="7">
        <f t="shared" si="0"/>
        <v>102</v>
      </c>
    </row>
    <row r="11" spans="1:10">
      <c r="A11" s="4">
        <v>8</v>
      </c>
      <c r="B11" s="4" t="s">
        <v>19</v>
      </c>
      <c r="C11" s="4" t="s">
        <v>38</v>
      </c>
      <c r="D11" s="4" t="s">
        <v>15</v>
      </c>
      <c r="E11" s="4" t="s">
        <v>21</v>
      </c>
      <c r="F11" s="4">
        <v>1</v>
      </c>
      <c r="G11" s="7">
        <v>49.5</v>
      </c>
      <c r="H11" s="7">
        <v>2</v>
      </c>
      <c r="I11" s="7">
        <v>45</v>
      </c>
      <c r="J11" s="7">
        <f t="shared" si="0"/>
        <v>96.5</v>
      </c>
    </row>
    <row r="12" spans="1:10">
      <c r="A12" s="4">
        <v>9</v>
      </c>
      <c r="B12" s="4" t="s">
        <v>9</v>
      </c>
      <c r="C12" s="4" t="s">
        <v>39</v>
      </c>
      <c r="D12" s="4" t="s">
        <v>10</v>
      </c>
      <c r="E12" s="4" t="s">
        <v>11</v>
      </c>
      <c r="F12" s="4">
        <v>3</v>
      </c>
      <c r="G12" s="7">
        <v>55</v>
      </c>
      <c r="H12" s="7">
        <v>6</v>
      </c>
      <c r="I12" s="7">
        <v>45</v>
      </c>
      <c r="J12" s="7">
        <f t="shared" si="0"/>
        <v>216</v>
      </c>
    </row>
    <row r="13" spans="1:10">
      <c r="A13" s="4">
        <v>10</v>
      </c>
      <c r="B13" s="4" t="s">
        <v>4</v>
      </c>
      <c r="C13" s="4" t="s">
        <v>40</v>
      </c>
      <c r="D13" s="4" t="s">
        <v>5</v>
      </c>
      <c r="E13" s="4" t="s">
        <v>6</v>
      </c>
      <c r="F13" s="4">
        <v>1</v>
      </c>
      <c r="G13" s="7">
        <v>55</v>
      </c>
      <c r="H13" s="7">
        <v>2</v>
      </c>
      <c r="I13" s="7">
        <v>45</v>
      </c>
      <c r="J13" s="7">
        <f t="shared" si="0"/>
        <v>102</v>
      </c>
    </row>
    <row r="14" spans="1:10">
      <c r="A14" s="4">
        <v>11</v>
      </c>
      <c r="B14" s="4" t="s">
        <v>7</v>
      </c>
      <c r="C14" s="4" t="s">
        <v>41</v>
      </c>
      <c r="D14" s="4" t="s">
        <v>5</v>
      </c>
      <c r="E14" s="4" t="s">
        <v>8</v>
      </c>
      <c r="F14" s="4">
        <v>3</v>
      </c>
      <c r="G14" s="7">
        <v>55</v>
      </c>
      <c r="H14" s="7">
        <v>6</v>
      </c>
      <c r="I14" s="7">
        <v>45</v>
      </c>
      <c r="J14" s="7">
        <f t="shared" si="0"/>
        <v>216</v>
      </c>
    </row>
    <row r="15" spans="1:10">
      <c r="A15" s="4">
        <v>12</v>
      </c>
      <c r="B15" s="4" t="s">
        <v>7</v>
      </c>
      <c r="C15" s="4" t="s">
        <v>42</v>
      </c>
      <c r="D15" s="4" t="s">
        <v>12</v>
      </c>
      <c r="E15" s="4" t="s">
        <v>13</v>
      </c>
      <c r="F15" s="4">
        <v>1</v>
      </c>
      <c r="G15" s="7">
        <v>77</v>
      </c>
      <c r="H15" s="7">
        <v>2</v>
      </c>
      <c r="I15" s="7">
        <v>45</v>
      </c>
      <c r="J15" s="7">
        <f t="shared" si="0"/>
        <v>124</v>
      </c>
    </row>
    <row r="16" spans="1:10">
      <c r="A16" s="4">
        <v>13</v>
      </c>
      <c r="B16" s="4" t="s">
        <v>1</v>
      </c>
      <c r="C16" s="4" t="s">
        <v>43</v>
      </c>
      <c r="D16" s="4" t="s">
        <v>2</v>
      </c>
      <c r="E16" s="4" t="s">
        <v>3</v>
      </c>
      <c r="F16" s="4">
        <v>1</v>
      </c>
      <c r="G16" s="7">
        <v>55</v>
      </c>
      <c r="H16" s="7">
        <v>2</v>
      </c>
      <c r="I16" s="7">
        <v>45</v>
      </c>
      <c r="J16" s="7">
        <f t="shared" si="0"/>
        <v>102</v>
      </c>
    </row>
    <row r="17" spans="1:10" s="3" customFormat="1">
      <c r="A17" s="10" t="s">
        <v>54</v>
      </c>
      <c r="B17" s="11"/>
      <c r="C17" s="11"/>
      <c r="D17" s="11"/>
      <c r="E17" s="11"/>
      <c r="F17" s="11"/>
      <c r="G17" s="12"/>
      <c r="H17" s="12"/>
      <c r="I17" s="13"/>
      <c r="J17" s="6">
        <f>SUM(J4:J16)</f>
        <v>1644</v>
      </c>
    </row>
    <row r="18" spans="1:10" s="3" customFormat="1" ht="30" customHeight="1">
      <c r="A18" s="14" t="s">
        <v>29</v>
      </c>
      <c r="B18" s="14"/>
      <c r="C18" s="14"/>
      <c r="D18" s="14"/>
      <c r="E18" s="14"/>
      <c r="F18" s="14"/>
      <c r="G18" s="15"/>
      <c r="H18" s="15"/>
      <c r="I18" s="15"/>
      <c r="J18" s="15"/>
    </row>
    <row r="19" spans="1:10" s="3" customFormat="1" ht="30" customHeight="1">
      <c r="A19" s="14" t="s">
        <v>30</v>
      </c>
      <c r="B19" s="14"/>
      <c r="C19" s="14"/>
      <c r="D19" s="14"/>
      <c r="E19" s="14"/>
      <c r="F19" s="14"/>
      <c r="G19" s="15"/>
      <c r="H19" s="15"/>
      <c r="I19" s="15"/>
      <c r="J19" s="15"/>
    </row>
  </sheetData>
  <sortState ref="B4:J24">
    <sortCondition ref="B4"/>
  </sortState>
  <mergeCells count="7">
    <mergeCell ref="A17:I17"/>
    <mergeCell ref="A18:J18"/>
    <mergeCell ref="A19:J19"/>
    <mergeCell ref="A2:F2"/>
    <mergeCell ref="G1:J1"/>
    <mergeCell ref="G2:J2"/>
    <mergeCell ref="A1:F1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2024-12-08T04:22:51Z</cp:lastPrinted>
  <dcterms:created xsi:type="dcterms:W3CDTF">2024-12-07T07:30:56Z</dcterms:created>
  <dcterms:modified xsi:type="dcterms:W3CDTF">2024-12-08T04:22:57Z</dcterms:modified>
</cp:coreProperties>
</file>