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H5"/>
  <c r="L5" s="1"/>
  <c r="H4"/>
  <c r="L4" s="1"/>
</calcChain>
</file>

<file path=xl/sharedStrings.xml><?xml version="1.0" encoding="utf-8"?>
<sst xmlns="http://schemas.openxmlformats.org/spreadsheetml/2006/main" count="28" uniqueCount="27">
  <si>
    <t>11/3/2026</t>
  </si>
  <si>
    <t>670</t>
  </si>
  <si>
    <t>26/3/2026</t>
  </si>
  <si>
    <t>699</t>
  </si>
  <si>
    <t>JALESWAR</t>
  </si>
  <si>
    <t>NAYAGARH</t>
  </si>
  <si>
    <t>CTC</t>
  </si>
  <si>
    <t>JA/21427</t>
  </si>
  <si>
    <t>JA/20677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</si>
  <si>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</si>
  <si>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</si>
  <si>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</si>
  <si>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</si>
  <si>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</si>
  <si>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</si>
  <si>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</si>
  <si>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</si>
  <si>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</si>
  <si>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</si>
  <si>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</si>
  <si>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</si>
  <si>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</si>
  <si>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 xml:space="preserve">GRACE INDUSTRIES
Address:NEW RAUSHAPATNA DURGA HOUSE,9437015780
GST No:21AADHT7115A1ZS
</t>
  </si>
  <si>
    <t>(RUPEES NINE HUNDRED SIXTY FOUR ONLY)</t>
  </si>
  <si>
    <t>Thanking you for your business.
PRAGATI LOGISTICS</t>
  </si>
  <si>
    <t>Kindly, verify &amp; confirm within 7 days, else GST will be filed by 20th APRIL,2026 
GST to be paid by Consignor under Reverse Charge Mechanism(RCM) as per GST.</t>
  </si>
  <si>
    <t xml:space="preserve">Bill Date: 31/03/2026
Bill NO : 29605
Total Amount : 695.00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</si>
</sst>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228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2" width="6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20"/>
      <c r="H1" s="21" t="s">
        <v>21</v>
      </c>
      <c r="I1" s="21"/>
      <c r="J1" s="21"/>
      <c r="K1" s="21"/>
      <c r="L1" s="21"/>
    </row>
    <row r="2" spans="1:12" s="1" customFormat="1" ht="66.75" customHeight="1">
      <c r="A2" s="18" t="s">
        <v>22</v>
      </c>
      <c r="B2" s="19"/>
      <c r="C2" s="19"/>
      <c r="D2" s="19"/>
      <c r="E2" s="19"/>
      <c r="F2" s="19"/>
      <c r="G2" s="20"/>
      <c r="H2" s="21" t="s">
        <v>26</v>
      </c>
      <c r="I2" s="21"/>
      <c r="J2" s="21"/>
      <c r="K2" s="21"/>
      <c r="L2" s="21"/>
    </row>
    <row r="3" spans="1:12" s="5" customForma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</row>
    <row r="4" spans="1:12">
      <c r="A4" s="2">
        <v>1</v>
      </c>
      <c r="B4" s="2" t="s">
        <v>0</v>
      </c>
      <c r="C4" s="3" t="s">
        <v>8</v>
      </c>
      <c r="D4" s="2" t="s">
        <v>1</v>
      </c>
      <c r="E4" s="3" t="s">
        <v>6</v>
      </c>
      <c r="F4" s="2" t="s">
        <v>4</v>
      </c>
      <c r="G4" s="2">
        <v>1</v>
      </c>
      <c r="H4" s="7">
        <f>VLOOKUP(F4,'[1]GLAZE PLASTICS'!$C$4:$D$60,2,FALSE)</f>
        <v>110</v>
      </c>
      <c r="I4" s="7">
        <v>2</v>
      </c>
      <c r="J4" s="7">
        <v>25</v>
      </c>
      <c r="K4" s="7">
        <v>25</v>
      </c>
      <c r="L4" s="7">
        <f>G4*H4+I4+J4+K4</f>
        <v>162</v>
      </c>
    </row>
    <row r="5" spans="1:12">
      <c r="A5" s="2">
        <v>2</v>
      </c>
      <c r="B5" s="2" t="s">
        <v>2</v>
      </c>
      <c r="C5" s="3" t="s">
        <v>7</v>
      </c>
      <c r="D5" s="2" t="s">
        <v>3</v>
      </c>
      <c r="E5" s="3" t="s">
        <v>6</v>
      </c>
      <c r="F5" s="2" t="s">
        <v>5</v>
      </c>
      <c r="G5" s="2">
        <v>4</v>
      </c>
      <c r="H5" s="7">
        <f>VLOOKUP(F5,'[1]GLAZE PLASTICS'!$C$4:$D$60,2,FALSE)</f>
        <v>100</v>
      </c>
      <c r="I5" s="7">
        <v>8</v>
      </c>
      <c r="J5" s="7">
        <v>100</v>
      </c>
      <c r="K5" s="7">
        <v>25</v>
      </c>
      <c r="L5" s="7">
        <f>G5*H5+I5+J5+K5</f>
        <v>533</v>
      </c>
    </row>
    <row r="6" spans="1:12" s="10" customFormat="1">
      <c r="A6" s="12" t="s">
        <v>23</v>
      </c>
      <c r="B6" s="13"/>
      <c r="C6" s="13"/>
      <c r="D6" s="13"/>
      <c r="E6" s="13"/>
      <c r="F6" s="13"/>
      <c r="G6" s="14"/>
      <c r="H6" s="14"/>
      <c r="I6" s="14"/>
      <c r="J6" s="14"/>
      <c r="K6" s="15"/>
      <c r="L6" s="9">
        <f>SUM(L3:L5)</f>
        <v>695</v>
      </c>
    </row>
    <row r="7" spans="1:12" s="10" customFormat="1" ht="30" customHeight="1">
      <c r="A7" s="16" t="s">
        <v>25</v>
      </c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</row>
    <row r="8" spans="1:12" s="10" customFormat="1" ht="30" customHeight="1">
      <c r="A8" s="16" t="s">
        <v>24</v>
      </c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</row>
    <row r="9" spans="1:12">
      <c r="G9" s="11">
        <v>5</v>
      </c>
    </row>
    <row r="10" spans="1:12">
      <c r="H10" s="8"/>
      <c r="I10" s="8"/>
      <c r="J10" s="8"/>
      <c r="K10" s="8"/>
      <c r="L10" s="8"/>
    </row>
    <row r="11" spans="1:12">
      <c r="H11" s="8"/>
      <c r="I11" s="8"/>
      <c r="J11" s="8"/>
      <c r="K11" s="8"/>
      <c r="L11" s="8"/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2026-04-14T05:25:03Z</cp:lastPrinted>
  <dcterms:created xsi:type="dcterms:W3CDTF">2026-04-10T13:35:36Z</dcterms:created>
  <dcterms:modified xsi:type="dcterms:W3CDTF">2026-04-14T05:25:05Z</dcterms:modified>
</cp:coreProperties>
</file>