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8" i="1"/>
  <c r="L15"/>
  <c r="L5"/>
  <c r="L6"/>
  <c r="L7"/>
  <c r="L8"/>
  <c r="L9"/>
  <c r="L10"/>
  <c r="L11"/>
  <c r="L12"/>
  <c r="L13"/>
  <c r="L14"/>
  <c r="L4"/>
  <c r="I5"/>
  <c r="I6"/>
  <c r="I7"/>
  <c r="I8"/>
  <c r="I9"/>
  <c r="I10"/>
  <c r="I11"/>
  <c r="I12"/>
  <c r="I13"/>
  <c r="I14"/>
  <c r="I4"/>
</calcChain>
</file>

<file path=xl/sharedStrings.xml><?xml version="1.0" encoding="utf-8"?>
<sst xmlns="http://schemas.openxmlformats.org/spreadsheetml/2006/main" count="73" uniqueCount="56">
  <si>
    <t>08/12/2025</t>
  </si>
  <si>
    <t>721</t>
  </si>
  <si>
    <t>09/12/2025</t>
  </si>
  <si>
    <t>3341</t>
  </si>
  <si>
    <t>10/12/2025</t>
  </si>
  <si>
    <t>3342</t>
  </si>
  <si>
    <t>11/12/2025</t>
  </si>
  <si>
    <t>735</t>
  </si>
  <si>
    <t>15/12/2025</t>
  </si>
  <si>
    <t>736</t>
  </si>
  <si>
    <t>19/12/2025</t>
  </si>
  <si>
    <t>747</t>
  </si>
  <si>
    <t>20/12/2025</t>
  </si>
  <si>
    <t>750</t>
  </si>
  <si>
    <t>22/12/2025</t>
  </si>
  <si>
    <t>756</t>
  </si>
  <si>
    <t>24/12/2025</t>
  </si>
  <si>
    <t>758</t>
  </si>
  <si>
    <t>29/12/2025</t>
  </si>
  <si>
    <t>763</t>
  </si>
  <si>
    <t>30/12/2025</t>
  </si>
  <si>
    <t>771</t>
  </si>
  <si>
    <t>DO/13253</t>
  </si>
  <si>
    <t>JA/15623</t>
  </si>
  <si>
    <t>JA/15678</t>
  </si>
  <si>
    <t>JA/15747</t>
  </si>
  <si>
    <t>JA/15904</t>
  </si>
  <si>
    <t>JA/16196</t>
  </si>
  <si>
    <t>JA/16221</t>
  </si>
  <si>
    <t>JA/16240</t>
  </si>
  <si>
    <t>JA/16355</t>
  </si>
  <si>
    <t>JA/16566</t>
  </si>
  <si>
    <t>JA/16689</t>
  </si>
  <si>
    <t>BANKI</t>
  </si>
  <si>
    <t>NAYAGARH</t>
  </si>
  <si>
    <t>JARKA</t>
  </si>
  <si>
    <t>JAJPUR TOWN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</si>
  <si>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</si>
  <si>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</si>
  <si>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</si>
  <si>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</si>
  <si>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</si>
  <si>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</si>
  <si>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</si>
  <si>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</si>
  <si>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</si>
  <si>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</si>
  <si>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</si>
  <si>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</si>
  <si>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</si>
  <si>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</si>
  <si>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ELBEE MEDICAL AGENCY
Address: Janjirmangala,9937544475
GST No:21AHEPT0396B1ZP
</t>
  </si>
  <si>
    <t>Thanking you for your business.
PRAGATI LOGISTICS</t>
  </si>
  <si>
    <t>(RUPEES ONE THOUSAND EIGHT HUNDRED TWENTY TWO ONLY)</t>
  </si>
  <si>
    <t>Bill Date: 31/12/2025
Bill NO : 23102
Total Amount : 1822.00</t>
  </si>
  <si>
    <t>Kindly, verify &amp; confirm within 7 days, else GST will be filed by 20th DEC,2025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</si>
</sst>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85725"/>
          <a:ext cx="353377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28515625" bestFit="1" customWidth="1"/>
    <col min="11" max="11" width="6.710937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50</v>
      </c>
      <c r="J1" s="19"/>
      <c r="K1" s="19"/>
      <c r="L1" s="19"/>
    </row>
    <row r="2" spans="1:12" s="1" customFormat="1" ht="57.75" customHeight="1">
      <c r="A2" s="16" t="s">
        <v>51</v>
      </c>
      <c r="B2" s="17"/>
      <c r="C2" s="17"/>
      <c r="D2" s="17"/>
      <c r="E2" s="17"/>
      <c r="F2" s="17"/>
      <c r="G2" s="17"/>
      <c r="H2" s="18"/>
      <c r="I2" s="19" t="s">
        <v>54</v>
      </c>
      <c r="J2" s="19"/>
      <c r="K2" s="19"/>
      <c r="L2" s="19"/>
    </row>
    <row r="3" spans="1:12" s="5" customFormat="1">
      <c r="A3" s="4" t="s">
        <v>38</v>
      </c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 t="s">
        <v>46</v>
      </c>
      <c r="J3" s="4" t="s">
        <v>47</v>
      </c>
      <c r="K3" s="4" t="s">
        <v>48</v>
      </c>
      <c r="L3" s="4" t="s">
        <v>49</v>
      </c>
    </row>
    <row r="4" spans="1:12">
      <c r="A4" s="2">
        <v>1</v>
      </c>
      <c r="B4" s="2" t="s">
        <v>0</v>
      </c>
      <c r="C4" s="2" t="s">
        <v>22</v>
      </c>
      <c r="D4" s="2" t="s">
        <v>1</v>
      </c>
      <c r="E4" s="3" t="s">
        <v>37</v>
      </c>
      <c r="F4" s="2" t="s">
        <v>33</v>
      </c>
      <c r="G4" s="2">
        <v>1</v>
      </c>
      <c r="H4" s="6">
        <v>50</v>
      </c>
      <c r="I4" s="6">
        <f>G4*2</f>
        <v>2</v>
      </c>
      <c r="J4" s="6">
        <v>12</v>
      </c>
      <c r="K4" s="6">
        <v>40</v>
      </c>
      <c r="L4" s="6">
        <f>G4*H4+I4+J4+K4</f>
        <v>104</v>
      </c>
    </row>
    <row r="5" spans="1:12">
      <c r="A5" s="2">
        <v>2</v>
      </c>
      <c r="B5" s="2" t="s">
        <v>2</v>
      </c>
      <c r="C5" s="2" t="s">
        <v>23</v>
      </c>
      <c r="D5" s="2" t="s">
        <v>3</v>
      </c>
      <c r="E5" s="3" t="s">
        <v>37</v>
      </c>
      <c r="F5" s="2" t="s">
        <v>34</v>
      </c>
      <c r="G5" s="2">
        <v>1</v>
      </c>
      <c r="H5" s="6">
        <v>75</v>
      </c>
      <c r="I5" s="6">
        <f t="shared" ref="I5:I14" si="0">G5*2</f>
        <v>2</v>
      </c>
      <c r="J5" s="6">
        <v>12</v>
      </c>
      <c r="K5" s="6">
        <v>40</v>
      </c>
      <c r="L5" s="6">
        <f t="shared" ref="L5:L14" si="1">G5*H5+I5+J5+K5</f>
        <v>129</v>
      </c>
    </row>
    <row r="6" spans="1:12">
      <c r="A6" s="2">
        <v>3</v>
      </c>
      <c r="B6" s="2" t="s">
        <v>4</v>
      </c>
      <c r="C6" s="2" t="s">
        <v>24</v>
      </c>
      <c r="D6" s="2" t="s">
        <v>5</v>
      </c>
      <c r="E6" s="3" t="s">
        <v>37</v>
      </c>
      <c r="F6" s="2" t="s">
        <v>33</v>
      </c>
      <c r="G6" s="2">
        <v>1</v>
      </c>
      <c r="H6" s="6">
        <v>50</v>
      </c>
      <c r="I6" s="6">
        <f t="shared" si="0"/>
        <v>2</v>
      </c>
      <c r="J6" s="6">
        <v>12</v>
      </c>
      <c r="K6" s="6">
        <v>40</v>
      </c>
      <c r="L6" s="6">
        <f t="shared" si="1"/>
        <v>104</v>
      </c>
    </row>
    <row r="7" spans="1:12">
      <c r="A7" s="2">
        <v>4</v>
      </c>
      <c r="B7" s="2" t="s">
        <v>6</v>
      </c>
      <c r="C7" s="2" t="s">
        <v>25</v>
      </c>
      <c r="D7" s="2" t="s">
        <v>7</v>
      </c>
      <c r="E7" s="3" t="s">
        <v>37</v>
      </c>
      <c r="F7" s="2" t="s">
        <v>33</v>
      </c>
      <c r="G7" s="2">
        <v>1</v>
      </c>
      <c r="H7" s="6">
        <v>50</v>
      </c>
      <c r="I7" s="6">
        <f t="shared" si="0"/>
        <v>2</v>
      </c>
      <c r="J7" s="6">
        <v>12</v>
      </c>
      <c r="K7" s="6">
        <v>40</v>
      </c>
      <c r="L7" s="6">
        <f t="shared" si="1"/>
        <v>104</v>
      </c>
    </row>
    <row r="8" spans="1:12">
      <c r="A8" s="2">
        <v>5</v>
      </c>
      <c r="B8" s="2" t="s">
        <v>8</v>
      </c>
      <c r="C8" s="2" t="s">
        <v>26</v>
      </c>
      <c r="D8" s="2" t="s">
        <v>9</v>
      </c>
      <c r="E8" s="3" t="s">
        <v>37</v>
      </c>
      <c r="F8" s="2" t="s">
        <v>33</v>
      </c>
      <c r="G8" s="2">
        <v>1</v>
      </c>
      <c r="H8" s="6">
        <v>50</v>
      </c>
      <c r="I8" s="6">
        <f t="shared" si="0"/>
        <v>2</v>
      </c>
      <c r="J8" s="6">
        <v>12</v>
      </c>
      <c r="K8" s="6">
        <v>40</v>
      </c>
      <c r="L8" s="6">
        <f t="shared" si="1"/>
        <v>104</v>
      </c>
    </row>
    <row r="9" spans="1:12">
      <c r="A9" s="2">
        <v>6</v>
      </c>
      <c r="B9" s="2" t="s">
        <v>10</v>
      </c>
      <c r="C9" s="2" t="s">
        <v>27</v>
      </c>
      <c r="D9" s="2" t="s">
        <v>11</v>
      </c>
      <c r="E9" s="3" t="s">
        <v>37</v>
      </c>
      <c r="F9" s="2" t="s">
        <v>33</v>
      </c>
      <c r="G9" s="2">
        <v>1</v>
      </c>
      <c r="H9" s="6">
        <v>50</v>
      </c>
      <c r="I9" s="6">
        <f t="shared" si="0"/>
        <v>2</v>
      </c>
      <c r="J9" s="6">
        <v>12</v>
      </c>
      <c r="K9" s="6">
        <v>40</v>
      </c>
      <c r="L9" s="6">
        <f t="shared" si="1"/>
        <v>104</v>
      </c>
    </row>
    <row r="10" spans="1:12">
      <c r="A10" s="2">
        <v>7</v>
      </c>
      <c r="B10" s="2" t="s">
        <v>12</v>
      </c>
      <c r="C10" s="2" t="s">
        <v>28</v>
      </c>
      <c r="D10" s="2" t="s">
        <v>13</v>
      </c>
      <c r="E10" s="3" t="s">
        <v>37</v>
      </c>
      <c r="F10" s="2" t="s">
        <v>35</v>
      </c>
      <c r="G10" s="2">
        <v>1</v>
      </c>
      <c r="H10" s="6">
        <v>50</v>
      </c>
      <c r="I10" s="6">
        <f t="shared" si="0"/>
        <v>2</v>
      </c>
      <c r="J10" s="6">
        <v>12</v>
      </c>
      <c r="K10" s="6">
        <v>40</v>
      </c>
      <c r="L10" s="6">
        <f t="shared" si="1"/>
        <v>104</v>
      </c>
    </row>
    <row r="11" spans="1:12">
      <c r="A11" s="2">
        <v>8</v>
      </c>
      <c r="B11" s="2" t="s">
        <v>14</v>
      </c>
      <c r="C11" s="2" t="s">
        <v>29</v>
      </c>
      <c r="D11" s="2" t="s">
        <v>15</v>
      </c>
      <c r="E11" s="3" t="s">
        <v>37</v>
      </c>
      <c r="F11" s="2" t="s">
        <v>36</v>
      </c>
      <c r="G11" s="2">
        <v>2</v>
      </c>
      <c r="H11" s="6">
        <v>70</v>
      </c>
      <c r="I11" s="6">
        <f t="shared" si="0"/>
        <v>4</v>
      </c>
      <c r="J11" s="6">
        <v>24</v>
      </c>
      <c r="K11" s="6">
        <v>40</v>
      </c>
      <c r="L11" s="6">
        <f t="shared" si="1"/>
        <v>208</v>
      </c>
    </row>
    <row r="12" spans="1:12">
      <c r="A12" s="2">
        <v>9</v>
      </c>
      <c r="B12" s="2" t="s">
        <v>16</v>
      </c>
      <c r="C12" s="2" t="s">
        <v>30</v>
      </c>
      <c r="D12" s="2" t="s">
        <v>17</v>
      </c>
      <c r="E12" s="3" t="s">
        <v>37</v>
      </c>
      <c r="F12" s="2" t="s">
        <v>34</v>
      </c>
      <c r="G12" s="2">
        <v>5</v>
      </c>
      <c r="H12" s="6">
        <v>75</v>
      </c>
      <c r="I12" s="6">
        <f t="shared" si="0"/>
        <v>10</v>
      </c>
      <c r="J12" s="6">
        <v>60</v>
      </c>
      <c r="K12" s="6">
        <v>40</v>
      </c>
      <c r="L12" s="6">
        <f t="shared" si="1"/>
        <v>485</v>
      </c>
    </row>
    <row r="13" spans="1:12">
      <c r="A13" s="2">
        <v>10</v>
      </c>
      <c r="B13" s="2" t="s">
        <v>18</v>
      </c>
      <c r="C13" s="2" t="s">
        <v>31</v>
      </c>
      <c r="D13" s="2" t="s">
        <v>19</v>
      </c>
      <c r="E13" s="3" t="s">
        <v>37</v>
      </c>
      <c r="F13" s="2" t="s">
        <v>33</v>
      </c>
      <c r="G13" s="2">
        <v>2</v>
      </c>
      <c r="H13" s="6">
        <v>50</v>
      </c>
      <c r="I13" s="6">
        <f t="shared" si="0"/>
        <v>4</v>
      </c>
      <c r="J13" s="6">
        <v>24</v>
      </c>
      <c r="K13" s="6">
        <v>40</v>
      </c>
      <c r="L13" s="6">
        <f t="shared" si="1"/>
        <v>168</v>
      </c>
    </row>
    <row r="14" spans="1:12">
      <c r="A14" s="2">
        <v>11</v>
      </c>
      <c r="B14" s="2" t="s">
        <v>20</v>
      </c>
      <c r="C14" s="2" t="s">
        <v>32</v>
      </c>
      <c r="D14" s="2" t="s">
        <v>21</v>
      </c>
      <c r="E14" s="3" t="s">
        <v>37</v>
      </c>
      <c r="F14" s="2" t="s">
        <v>36</v>
      </c>
      <c r="G14" s="2">
        <v>2</v>
      </c>
      <c r="H14" s="6">
        <v>70</v>
      </c>
      <c r="I14" s="6">
        <f t="shared" si="0"/>
        <v>4</v>
      </c>
      <c r="J14" s="6">
        <v>24</v>
      </c>
      <c r="K14" s="6">
        <v>40</v>
      </c>
      <c r="L14" s="6">
        <f t="shared" si="1"/>
        <v>208</v>
      </c>
    </row>
    <row r="15" spans="1:12" s="1" customFormat="1">
      <c r="A15" s="11" t="s">
        <v>53</v>
      </c>
      <c r="B15" s="12"/>
      <c r="C15" s="12"/>
      <c r="D15" s="12"/>
      <c r="E15" s="12"/>
      <c r="F15" s="12"/>
      <c r="G15" s="12"/>
      <c r="H15" s="12"/>
      <c r="I15" s="12"/>
      <c r="J15" s="12"/>
      <c r="K15" s="13"/>
      <c r="L15" s="8">
        <f>SUM(L4:L14)</f>
        <v>1822</v>
      </c>
    </row>
    <row r="16" spans="1:12" s="9" customFormat="1" ht="30" customHeight="1">
      <c r="A16" s="14" t="s">
        <v>55</v>
      </c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5"/>
    </row>
    <row r="17" spans="1:12" s="9" customFormat="1" ht="30" customHeight="1">
      <c r="A17" s="14" t="s">
        <v>52</v>
      </c>
      <c r="B17" s="14"/>
      <c r="C17" s="14"/>
      <c r="D17" s="14"/>
      <c r="E17" s="14"/>
      <c r="F17" s="14"/>
      <c r="G17" s="14"/>
      <c r="H17" s="15"/>
      <c r="I17" s="15"/>
      <c r="J17" s="15"/>
      <c r="K17" s="15"/>
      <c r="L17" s="15"/>
    </row>
    <row r="18" spans="1:12">
      <c r="G18" s="10">
        <f>SUM(G4:G14)</f>
        <v>18</v>
      </c>
    </row>
    <row r="20" spans="1:12">
      <c r="H20" s="7"/>
      <c r="I20" s="7"/>
      <c r="J20" s="7"/>
      <c r="K20" s="7"/>
    </row>
  </sheetData>
  <sortState ref="B2:K12">
    <sortCondition ref="B2"/>
  </sortState>
  <mergeCells count="7">
    <mergeCell ref="A15:K15"/>
    <mergeCell ref="A16:L16"/>
    <mergeCell ref="A17:L17"/>
    <mergeCell ref="A1:H1"/>
    <mergeCell ref="I1:L1"/>
    <mergeCell ref="A2:H2"/>
    <mergeCell ref="I2:L2"/>
  </mergeCells>
  <pageMargins left="0.59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2026-01-08T10:08:35Z</cp:lastPrinted>
  <dcterms:created xsi:type="dcterms:W3CDTF">2026-01-07T04:40:09Z</dcterms:created>
  <dcterms:modified xsi:type="dcterms:W3CDTF">2026-01-08T10:08:37Z</dcterms:modified>
</cp:coreProperties>
</file>