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H9" i="1"/>
  <c r="G9"/>
  <c r="K6"/>
  <c r="K5"/>
  <c r="K4"/>
</calcChain>
</file>

<file path=xl/sharedStrings.xml><?xml version="1.0" encoding="utf-8"?>
<sst xmlns="http://schemas.openxmlformats.org/spreadsheetml/2006/main" count="27" uniqueCount="24">
  <si>
    <t>INVOICE
PRAGATI LOGISTICS,SAMANTA SAHI KHUNTIA LANE,8984191006
GST No:21AGHPB9356M1Z9</t>
  </si>
  <si>
    <t>24/12/2024</t>
  </si>
  <si>
    <t>373</t>
  </si>
  <si>
    <t>0372</t>
  </si>
  <si>
    <t>Thanking you for your business.
PRAGATI LOGISTICS</t>
  </si>
  <si>
    <t>Kindly, verify &amp; confirm within 7 days, else GST will be filed by 20th JAN, 2024. 
GST to be paid by Consignor under Reverse Charge Mechanism(RCM) as per GST.</t>
  </si>
  <si>
    <t>PL/JA/21820</t>
  </si>
  <si>
    <t>PL/JA/21821</t>
  </si>
  <si>
    <t>SL</t>
  </si>
  <si>
    <t>DATE</t>
  </si>
  <si>
    <t>LR NO</t>
  </si>
  <si>
    <t>JEYPORE</t>
  </si>
  <si>
    <t>CTC</t>
  </si>
  <si>
    <t>FROM</t>
  </si>
  <si>
    <t>TO</t>
  </si>
  <si>
    <t>INV NO</t>
  </si>
  <si>
    <t>CASE</t>
  </si>
  <si>
    <t>WEIGHT</t>
  </si>
  <si>
    <t>RATE</t>
  </si>
  <si>
    <t>AMOUNT</t>
  </si>
  <si>
    <t>(RUPEES TWO THOUASND ONE HUNDRED EIGHTY SEVEN ONLY)</t>
  </si>
  <si>
    <t xml:space="preserve">Bill Date:31/12/2024
Bill NO : 30562
Total Amount:2187.00
</t>
  </si>
  <si>
    <t>LR CH.</t>
  </si>
  <si>
    <t xml:space="preserve">
NEXUS BIO SCIENCE PRIVATE LIMITED
Address:plot no-123 gopinathpur ps-dhauli khurda,8249016829
GST No:21AAFCN8969F1Z8
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</si>
</sst>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5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2" fontId="0" fillId="0" borderId="0" xfId="0" applyNumberFormat="1" applyFont="1" applyAlignment="1">
      <alignment horizontal="center" wrapText="1"/>
    </xf>
    <xf numFmtId="0" fontId="0" fillId="0" borderId="1" xfId="0" applyNumberFormat="1" applyFont="1" applyBorder="1" applyAlignment="1">
      <alignment horizontal="center" wrapText="1"/>
    </xf>
    <xf numFmtId="2" fontId="2" fillId="0" borderId="2" xfId="0" applyNumberFormat="1" applyFont="1" applyBorder="1" applyAlignment="1">
      <alignment horizontal="left" wrapText="1"/>
    </xf>
    <xf numFmtId="2" fontId="2" fillId="0" borderId="3" xfId="0" applyNumberFormat="1" applyFont="1" applyBorder="1" applyAlignment="1">
      <alignment horizontal="left" wrapText="1"/>
    </xf>
    <xf numFmtId="2" fontId="2" fillId="0" borderId="4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95249</xdr:colOff>
      <xdr:row>0</xdr:row>
      <xdr:rowOff>57150</xdr:rowOff>
    </xdr:from>
    <xdr:to>
      <xdr:col>7</xdr:col>
      <xdr:colOff>419099</xdr:colOff>
      <xdr:row>0</xdr:row>
      <xdr:rowOff>1028700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9" y="57150"/>
          <a:ext cx="4029075" cy="971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R18" sqref="R18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11.7109375" style="1" bestFit="1" customWidth="1"/>
    <col min="4" max="4" width="6.42578125" style="1" bestFit="1" customWidth="1"/>
    <col min="5" max="5" width="10" style="1" customWidth="1"/>
    <col min="6" max="6" width="7.5703125" style="1" bestFit="1" customWidth="1"/>
    <col min="7" max="7" width="6.28515625" style="1" customWidth="1"/>
    <col min="8" max="8" width="8.28515625" style="1" bestFit="1" customWidth="1"/>
    <col min="9" max="9" width="7.28515625" style="2" customWidth="1"/>
    <col min="10" max="10" width="8.28515625" style="2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8"/>
      <c r="B1" s="19"/>
      <c r="C1" s="19"/>
      <c r="D1" s="19"/>
      <c r="E1" s="19"/>
      <c r="F1" s="19"/>
      <c r="G1" s="19"/>
      <c r="H1" s="20"/>
      <c r="I1" s="21" t="s">
        <v>0</v>
      </c>
      <c r="J1" s="21"/>
      <c r="K1" s="21"/>
    </row>
    <row r="2" spans="1:11" ht="75" customHeight="1">
      <c r="A2" s="29" t="s">
        <v>23</v>
      </c>
      <c r="B2" s="19"/>
      <c r="C2" s="19"/>
      <c r="D2" s="19"/>
      <c r="E2" s="19"/>
      <c r="F2" s="19"/>
      <c r="G2" s="19"/>
      <c r="H2" s="20"/>
      <c r="I2" s="26" t="s">
        <v>21</v>
      </c>
      <c r="J2" s="27"/>
      <c r="K2" s="28"/>
    </row>
    <row r="3" spans="1:11" s="10" customFormat="1">
      <c r="A3" s="5" t="s">
        <v>8</v>
      </c>
      <c r="B3" s="5" t="s">
        <v>9</v>
      </c>
      <c r="C3" s="5" t="s">
        <v>10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9" t="s">
        <v>18</v>
      </c>
      <c r="J3" s="9" t="s">
        <v>22</v>
      </c>
      <c r="K3" s="9" t="s">
        <v>19</v>
      </c>
    </row>
    <row r="4" spans="1:11">
      <c r="A4" s="25">
        <v>1</v>
      </c>
      <c r="B4" s="4" t="s">
        <v>1</v>
      </c>
      <c r="C4" s="8" t="s">
        <v>6</v>
      </c>
      <c r="D4" s="8" t="s">
        <v>12</v>
      </c>
      <c r="E4" s="4" t="s">
        <v>11</v>
      </c>
      <c r="F4" s="4" t="s">
        <v>2</v>
      </c>
      <c r="G4" s="4">
        <v>12</v>
      </c>
      <c r="H4" s="4">
        <v>240</v>
      </c>
      <c r="I4" s="6">
        <v>4.88</v>
      </c>
      <c r="J4" s="6">
        <v>20</v>
      </c>
      <c r="K4" s="6">
        <f>H4*I4+J4</f>
        <v>1191.2</v>
      </c>
    </row>
    <row r="5" spans="1:11">
      <c r="A5" s="25">
        <v>2</v>
      </c>
      <c r="B5" s="4" t="s">
        <v>1</v>
      </c>
      <c r="C5" s="8" t="s">
        <v>7</v>
      </c>
      <c r="D5" s="8" t="s">
        <v>12</v>
      </c>
      <c r="E5" s="4" t="s">
        <v>11</v>
      </c>
      <c r="F5" s="4" t="s">
        <v>3</v>
      </c>
      <c r="G5" s="4">
        <v>10</v>
      </c>
      <c r="H5" s="4">
        <v>200</v>
      </c>
      <c r="I5" s="6">
        <v>4.88</v>
      </c>
      <c r="J5" s="6">
        <v>20</v>
      </c>
      <c r="K5" s="6">
        <f>H5*I5+J5</f>
        <v>996</v>
      </c>
    </row>
    <row r="6" spans="1:11" s="3" customFormat="1">
      <c r="A6" s="11" t="s">
        <v>20</v>
      </c>
      <c r="B6" s="12"/>
      <c r="C6" s="12"/>
      <c r="D6" s="12"/>
      <c r="E6" s="12"/>
      <c r="F6" s="12"/>
      <c r="G6" s="12"/>
      <c r="H6" s="12"/>
      <c r="I6" s="13"/>
      <c r="J6" s="14"/>
      <c r="K6" s="7">
        <f>ROUND(SUM(K4:K5),0)</f>
        <v>2187</v>
      </c>
    </row>
    <row r="7" spans="1:11" s="3" customFormat="1" ht="30" customHeight="1">
      <c r="A7" s="15" t="s">
        <v>5</v>
      </c>
      <c r="B7" s="15"/>
      <c r="C7" s="15"/>
      <c r="D7" s="15"/>
      <c r="E7" s="15"/>
      <c r="F7" s="15"/>
      <c r="G7" s="15"/>
      <c r="H7" s="15"/>
      <c r="I7" s="16"/>
      <c r="J7" s="16"/>
      <c r="K7" s="16"/>
    </row>
    <row r="8" spans="1:11" s="3" customFormat="1" ht="30" customHeight="1">
      <c r="A8" s="15" t="s">
        <v>4</v>
      </c>
      <c r="B8" s="15"/>
      <c r="C8" s="15"/>
      <c r="D8" s="15"/>
      <c r="E8" s="15"/>
      <c r="F8" s="15"/>
      <c r="G8" s="17"/>
      <c r="H8" s="17"/>
      <c r="I8" s="16"/>
      <c r="J8" s="16"/>
      <c r="K8" s="16"/>
    </row>
    <row r="9" spans="1:11" s="22" customFormat="1">
      <c r="G9" s="23">
        <f>SUM(G4:G5)</f>
        <v>22</v>
      </c>
      <c r="H9" s="23">
        <f>SUM(H4:H5)</f>
        <v>440</v>
      </c>
      <c r="I9" s="24"/>
      <c r="J9" s="24"/>
      <c r="K9" s="24"/>
    </row>
  </sheetData>
  <mergeCells count="7">
    <mergeCell ref="A6:J6"/>
    <mergeCell ref="A7:K7"/>
    <mergeCell ref="A8:K8"/>
    <mergeCell ref="A1:H1"/>
    <mergeCell ref="A2:H2"/>
    <mergeCell ref="I1:K1"/>
    <mergeCell ref="I2:K2"/>
  </mergeCells>
  <pageMargins left="0.46" right="0.3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2025-01-18T13:13:01Z</cp:lastPrinted>
  <dcterms:created xsi:type="dcterms:W3CDTF">2025-01-11T05:25:37Z</dcterms:created>
  <dcterms:modified xsi:type="dcterms:W3CDTF">2025-01-18T13:13:52Z</dcterms:modified>
</cp:coreProperties>
</file>