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6" i="1"/>
  <c r="L5"/>
  <c r="L6"/>
  <c r="L7"/>
  <c r="L8"/>
  <c r="L9"/>
  <c r="L10"/>
  <c r="L11"/>
  <c r="L12"/>
  <c r="L13"/>
  <c r="L14"/>
  <c r="L15"/>
  <c r="L16"/>
  <c r="L17"/>
  <c r="L18"/>
  <c r="L19"/>
  <c r="L20"/>
  <c r="L23" s="1"/>
  <c r="L21"/>
  <c r="L22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</calcChain>
</file>

<file path=xl/sharedStrings.xml><?xml version="1.0" encoding="utf-8"?>
<sst xmlns="http://schemas.openxmlformats.org/spreadsheetml/2006/main" count="113" uniqueCount="78">
  <si>
    <t>INVOICE
ATC LOGISTICS,,8984191006
GST No:21CHVPB1842D2ZQ</t>
  </si>
  <si>
    <t>19/9/2024</t>
  </si>
  <si>
    <t>729</t>
  </si>
  <si>
    <t>726</t>
  </si>
  <si>
    <t>17/9/2024</t>
  </si>
  <si>
    <t>723</t>
  </si>
  <si>
    <t>722</t>
  </si>
  <si>
    <t>04/9/2024</t>
  </si>
  <si>
    <t>641</t>
  </si>
  <si>
    <t>06/9/2024</t>
  </si>
  <si>
    <t>667</t>
  </si>
  <si>
    <t>10/9/2024</t>
  </si>
  <si>
    <t>673</t>
  </si>
  <si>
    <t>672</t>
  </si>
  <si>
    <t>12/9/2024</t>
  </si>
  <si>
    <t>700</t>
  </si>
  <si>
    <t>30/9/2024</t>
  </si>
  <si>
    <t>796</t>
  </si>
  <si>
    <t>795</t>
  </si>
  <si>
    <t>23/9/2024</t>
  </si>
  <si>
    <t>759</t>
  </si>
  <si>
    <t>16/9/2024</t>
  </si>
  <si>
    <t>718</t>
  </si>
  <si>
    <t>719</t>
  </si>
  <si>
    <t>07/9/2024</t>
  </si>
  <si>
    <t>669</t>
  </si>
  <si>
    <t>668</t>
  </si>
  <si>
    <t>14/9/2024</t>
  </si>
  <si>
    <t>717</t>
  </si>
  <si>
    <t>05/9/2024</t>
  </si>
  <si>
    <t>665</t>
  </si>
  <si>
    <t>Thanking you for your business.
ATC LOGISTICS</t>
  </si>
  <si>
    <t>788</t>
  </si>
  <si>
    <t>27/9/2024</t>
  </si>
  <si>
    <t>DO/0187</t>
  </si>
  <si>
    <t>DO/0196</t>
  </si>
  <si>
    <t>DO/0198</t>
  </si>
  <si>
    <t>DO/0204</t>
  </si>
  <si>
    <t>DO/0202</t>
  </si>
  <si>
    <t>DO/0214</t>
  </si>
  <si>
    <t>CH/03713</t>
  </si>
  <si>
    <t>CH/03723</t>
  </si>
  <si>
    <t>CH/03726</t>
  </si>
  <si>
    <t>CH/03747</t>
  </si>
  <si>
    <t>CH/03788</t>
  </si>
  <si>
    <t>CH/03789</t>
  </si>
  <si>
    <t>CH/03907</t>
  </si>
  <si>
    <t>CH/03920</t>
  </si>
  <si>
    <t>CH/03919</t>
  </si>
  <si>
    <t>CH/03939</t>
  </si>
  <si>
    <t>CH/04134</t>
  </si>
  <si>
    <t>CH/04348</t>
  </si>
  <si>
    <t>CH/04350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</si>
  <si>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</si>
  <si>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</si>
  <si>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</si>
  <si>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</si>
  <si>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</si>
  <si>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</si>
  <si>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</si>
  <si>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</si>
  <si>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</si>
  <si>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JAJPUR ROAD</t>
  </si>
  <si>
    <t>BARIPADA</t>
  </si>
  <si>
    <t>BALASORE</t>
  </si>
  <si>
    <t>KALAPATHAR</t>
  </si>
  <si>
    <t>BARAGARH</t>
  </si>
  <si>
    <t>JAMUJHADI</t>
  </si>
  <si>
    <t>NAYAGARH</t>
  </si>
  <si>
    <t>BALUGAON</t>
  </si>
  <si>
    <t>CTC</t>
  </si>
  <si>
    <t xml:space="preserve">SHANTI COMMERCIALS
Address:KAILASH PLAZA 1/A/14/3 LINK ROADCUTTACK,9776339112
GST No:21AJWPM8068P2Z6
</t>
  </si>
  <si>
    <t xml:space="preserve">Bill Date:30/09/2024                    BILL NO : 2896
Total Amount:29720.00
</t>
  </si>
  <si>
    <t>(RUPEES TWENTY NINE THOUSAND SEVEN HUNDRED TWENTY ONLY)</t>
  </si>
  <si>
    <t>Kindly, verify &amp; confirm within 7 days, else GST will be filed by 20th OCT., 2024.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</si>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</sst>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123825</xdr:rowOff>
    </xdr:from>
    <xdr:to>
      <xdr:col>7</xdr:col>
      <xdr:colOff>219075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123825"/>
          <a:ext cx="3743324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S21" sqref="S21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7109375" style="1" customWidth="1"/>
    <col min="8" max="8" width="6.140625" style="2" customWidth="1"/>
    <col min="9" max="9" width="6.28515625" style="2" customWidth="1"/>
    <col min="10" max="10" width="7.140625" style="2" customWidth="1"/>
    <col min="11" max="11" width="6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58.5" customHeight="1">
      <c r="A2" s="17" t="s">
        <v>71</v>
      </c>
      <c r="B2" s="18"/>
      <c r="C2" s="18"/>
      <c r="D2" s="18"/>
      <c r="E2" s="18"/>
      <c r="F2" s="18"/>
      <c r="G2" s="18"/>
      <c r="H2" s="19"/>
      <c r="I2" s="21" t="s">
        <v>72</v>
      </c>
      <c r="J2" s="22"/>
      <c r="K2" s="22"/>
      <c r="L2" s="23"/>
    </row>
    <row r="3" spans="1:12" s="10" customFormat="1" ht="15" customHeight="1">
      <c r="A3" s="5" t="s">
        <v>53</v>
      </c>
      <c r="B3" s="5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9" t="s">
        <v>60</v>
      </c>
      <c r="I3" s="9" t="s">
        <v>75</v>
      </c>
      <c r="J3" s="9" t="s">
        <v>76</v>
      </c>
      <c r="K3" s="9" t="s">
        <v>77</v>
      </c>
      <c r="L3" s="9" t="s">
        <v>61</v>
      </c>
    </row>
    <row r="4" spans="1:12">
      <c r="A4" s="26">
        <v>1</v>
      </c>
      <c r="B4" s="4" t="s">
        <v>7</v>
      </c>
      <c r="C4" s="4" t="s">
        <v>34</v>
      </c>
      <c r="D4" s="8" t="s">
        <v>70</v>
      </c>
      <c r="E4" s="4" t="s">
        <v>62</v>
      </c>
      <c r="F4" s="4" t="s">
        <v>8</v>
      </c>
      <c r="G4" s="4">
        <v>30</v>
      </c>
      <c r="H4" s="6">
        <v>45</v>
      </c>
      <c r="I4" s="6">
        <v>0</v>
      </c>
      <c r="J4" s="6">
        <f>G4*10</f>
        <v>300</v>
      </c>
      <c r="K4" s="6">
        <v>25</v>
      </c>
      <c r="L4" s="6">
        <f>G4*H4+I4+J4+K4</f>
        <v>1675</v>
      </c>
    </row>
    <row r="5" spans="1:12">
      <c r="A5" s="26">
        <v>2</v>
      </c>
      <c r="B5" s="4" t="s">
        <v>29</v>
      </c>
      <c r="C5" s="4" t="s">
        <v>40</v>
      </c>
      <c r="D5" s="8" t="s">
        <v>70</v>
      </c>
      <c r="E5" s="4" t="s">
        <v>63</v>
      </c>
      <c r="F5" s="4" t="s">
        <v>30</v>
      </c>
      <c r="G5" s="4">
        <v>15</v>
      </c>
      <c r="H5" s="6">
        <v>55</v>
      </c>
      <c r="I5" s="6">
        <v>0</v>
      </c>
      <c r="J5" s="6">
        <f t="shared" ref="J5:J22" si="0">G5*10</f>
        <v>150</v>
      </c>
      <c r="K5" s="6">
        <v>25</v>
      </c>
      <c r="L5" s="6">
        <f t="shared" ref="L5:L22" si="1">G5*H5+I5+J5+K5</f>
        <v>1000</v>
      </c>
    </row>
    <row r="6" spans="1:12">
      <c r="A6" s="26">
        <v>3</v>
      </c>
      <c r="B6" s="4" t="s">
        <v>9</v>
      </c>
      <c r="C6" s="4" t="s">
        <v>41</v>
      </c>
      <c r="D6" s="8" t="s">
        <v>70</v>
      </c>
      <c r="E6" s="4" t="s">
        <v>63</v>
      </c>
      <c r="F6" s="4" t="s">
        <v>10</v>
      </c>
      <c r="G6" s="4">
        <v>20</v>
      </c>
      <c r="H6" s="6">
        <v>55</v>
      </c>
      <c r="I6" s="6">
        <v>0</v>
      </c>
      <c r="J6" s="6">
        <f t="shared" si="0"/>
        <v>200</v>
      </c>
      <c r="K6" s="6">
        <v>25</v>
      </c>
      <c r="L6" s="6">
        <f t="shared" si="1"/>
        <v>1325</v>
      </c>
    </row>
    <row r="7" spans="1:12">
      <c r="A7" s="26">
        <v>4</v>
      </c>
      <c r="B7" s="4" t="s">
        <v>9</v>
      </c>
      <c r="C7" s="4" t="s">
        <v>42</v>
      </c>
      <c r="D7" s="8" t="s">
        <v>70</v>
      </c>
      <c r="E7" s="4" t="s">
        <v>64</v>
      </c>
      <c r="F7" s="4" t="s">
        <v>26</v>
      </c>
      <c r="G7" s="4">
        <v>2</v>
      </c>
      <c r="H7" s="6">
        <v>55</v>
      </c>
      <c r="I7" s="6">
        <v>0</v>
      </c>
      <c r="J7" s="6">
        <f t="shared" si="0"/>
        <v>20</v>
      </c>
      <c r="K7" s="6">
        <v>25</v>
      </c>
      <c r="L7" s="6">
        <f t="shared" si="1"/>
        <v>155</v>
      </c>
    </row>
    <row r="8" spans="1:12">
      <c r="A8" s="26">
        <v>5</v>
      </c>
      <c r="B8" s="4" t="s">
        <v>24</v>
      </c>
      <c r="C8" s="4" t="s">
        <v>43</v>
      </c>
      <c r="D8" s="8" t="s">
        <v>70</v>
      </c>
      <c r="E8" s="4" t="s">
        <v>64</v>
      </c>
      <c r="F8" s="4" t="s">
        <v>25</v>
      </c>
      <c r="G8" s="4">
        <v>30</v>
      </c>
      <c r="H8" s="6">
        <v>55</v>
      </c>
      <c r="I8" s="6">
        <v>0</v>
      </c>
      <c r="J8" s="6">
        <f t="shared" si="0"/>
        <v>300</v>
      </c>
      <c r="K8" s="6">
        <v>25</v>
      </c>
      <c r="L8" s="6">
        <f t="shared" si="1"/>
        <v>1975</v>
      </c>
    </row>
    <row r="9" spans="1:12">
      <c r="A9" s="26">
        <v>6</v>
      </c>
      <c r="B9" s="4" t="s">
        <v>11</v>
      </c>
      <c r="C9" s="4" t="s">
        <v>44</v>
      </c>
      <c r="D9" s="8" t="s">
        <v>70</v>
      </c>
      <c r="E9" s="4" t="s">
        <v>64</v>
      </c>
      <c r="F9" s="4" t="s">
        <v>12</v>
      </c>
      <c r="G9" s="4">
        <v>20</v>
      </c>
      <c r="H9" s="6">
        <v>55</v>
      </c>
      <c r="I9" s="6">
        <v>0</v>
      </c>
      <c r="J9" s="6">
        <f t="shared" si="0"/>
        <v>200</v>
      </c>
      <c r="K9" s="6">
        <v>25</v>
      </c>
      <c r="L9" s="6">
        <f t="shared" si="1"/>
        <v>1325</v>
      </c>
    </row>
    <row r="10" spans="1:12">
      <c r="A10" s="26">
        <v>7</v>
      </c>
      <c r="B10" s="4" t="s">
        <v>11</v>
      </c>
      <c r="C10" s="4" t="s">
        <v>45</v>
      </c>
      <c r="D10" s="8" t="s">
        <v>70</v>
      </c>
      <c r="E10" s="4" t="s">
        <v>63</v>
      </c>
      <c r="F10" s="4" t="s">
        <v>13</v>
      </c>
      <c r="G10" s="4">
        <v>30</v>
      </c>
      <c r="H10" s="6">
        <v>55</v>
      </c>
      <c r="I10" s="6">
        <v>0</v>
      </c>
      <c r="J10" s="6">
        <f t="shared" si="0"/>
        <v>300</v>
      </c>
      <c r="K10" s="6">
        <v>25</v>
      </c>
      <c r="L10" s="6">
        <f t="shared" si="1"/>
        <v>1975</v>
      </c>
    </row>
    <row r="11" spans="1:12">
      <c r="A11" s="26">
        <v>8</v>
      </c>
      <c r="B11" s="4" t="s">
        <v>14</v>
      </c>
      <c r="C11" s="4" t="s">
        <v>35</v>
      </c>
      <c r="D11" s="8" t="s">
        <v>70</v>
      </c>
      <c r="E11" s="4" t="s">
        <v>65</v>
      </c>
      <c r="F11" s="4" t="s">
        <v>15</v>
      </c>
      <c r="G11" s="4">
        <v>25</v>
      </c>
      <c r="H11" s="6">
        <v>45</v>
      </c>
      <c r="I11" s="6">
        <v>0</v>
      </c>
      <c r="J11" s="6">
        <f t="shared" si="0"/>
        <v>250</v>
      </c>
      <c r="K11" s="6">
        <v>25</v>
      </c>
      <c r="L11" s="6">
        <f t="shared" si="1"/>
        <v>1400</v>
      </c>
    </row>
    <row r="12" spans="1:12">
      <c r="A12" s="26">
        <v>9</v>
      </c>
      <c r="B12" s="4" t="s">
        <v>27</v>
      </c>
      <c r="C12" s="4" t="s">
        <v>46</v>
      </c>
      <c r="D12" s="8" t="s">
        <v>70</v>
      </c>
      <c r="E12" s="4" t="s">
        <v>66</v>
      </c>
      <c r="F12" s="4" t="s">
        <v>28</v>
      </c>
      <c r="G12" s="4">
        <v>5</v>
      </c>
      <c r="H12" s="6">
        <v>55</v>
      </c>
      <c r="I12" s="6">
        <v>0</v>
      </c>
      <c r="J12" s="6">
        <f t="shared" si="0"/>
        <v>50</v>
      </c>
      <c r="K12" s="6">
        <v>25</v>
      </c>
      <c r="L12" s="6">
        <f t="shared" si="1"/>
        <v>350</v>
      </c>
    </row>
    <row r="13" spans="1:12">
      <c r="A13" s="26">
        <v>10</v>
      </c>
      <c r="B13" s="4" t="s">
        <v>21</v>
      </c>
      <c r="C13" s="4" t="s">
        <v>47</v>
      </c>
      <c r="D13" s="8" t="s">
        <v>70</v>
      </c>
      <c r="E13" s="4" t="s">
        <v>64</v>
      </c>
      <c r="F13" s="4" t="s">
        <v>23</v>
      </c>
      <c r="G13" s="4">
        <v>20</v>
      </c>
      <c r="H13" s="6">
        <v>55</v>
      </c>
      <c r="I13" s="6">
        <v>0</v>
      </c>
      <c r="J13" s="6">
        <f t="shared" si="0"/>
        <v>200</v>
      </c>
      <c r="K13" s="6">
        <v>25</v>
      </c>
      <c r="L13" s="6">
        <f t="shared" si="1"/>
        <v>1325</v>
      </c>
    </row>
    <row r="14" spans="1:12">
      <c r="A14" s="26">
        <v>11</v>
      </c>
      <c r="B14" s="4" t="s">
        <v>21</v>
      </c>
      <c r="C14" s="4" t="s">
        <v>48</v>
      </c>
      <c r="D14" s="8" t="s">
        <v>70</v>
      </c>
      <c r="E14" s="4" t="s">
        <v>64</v>
      </c>
      <c r="F14" s="4" t="s">
        <v>22</v>
      </c>
      <c r="G14" s="4">
        <v>40</v>
      </c>
      <c r="H14" s="6">
        <v>55</v>
      </c>
      <c r="I14" s="6">
        <v>0</v>
      </c>
      <c r="J14" s="6">
        <f t="shared" si="0"/>
        <v>400</v>
      </c>
      <c r="K14" s="6">
        <v>25</v>
      </c>
      <c r="L14" s="6">
        <f t="shared" si="1"/>
        <v>2625</v>
      </c>
    </row>
    <row r="15" spans="1:12">
      <c r="A15" s="26">
        <v>12</v>
      </c>
      <c r="B15" s="4" t="s">
        <v>4</v>
      </c>
      <c r="C15" s="4" t="s">
        <v>49</v>
      </c>
      <c r="D15" s="8" t="s">
        <v>70</v>
      </c>
      <c r="E15" s="4" t="s">
        <v>67</v>
      </c>
      <c r="F15" s="4" t="s">
        <v>5</v>
      </c>
      <c r="G15" s="4">
        <v>30</v>
      </c>
      <c r="H15" s="6">
        <v>60</v>
      </c>
      <c r="I15" s="6">
        <v>0</v>
      </c>
      <c r="J15" s="6">
        <f t="shared" si="0"/>
        <v>300</v>
      </c>
      <c r="K15" s="6">
        <v>25</v>
      </c>
      <c r="L15" s="6">
        <f t="shared" si="1"/>
        <v>2125</v>
      </c>
    </row>
    <row r="16" spans="1:12">
      <c r="A16" s="26">
        <v>13</v>
      </c>
      <c r="B16" s="4" t="s">
        <v>4</v>
      </c>
      <c r="C16" s="4" t="s">
        <v>36</v>
      </c>
      <c r="D16" s="8" t="s">
        <v>70</v>
      </c>
      <c r="E16" s="4" t="s">
        <v>62</v>
      </c>
      <c r="F16" s="4" t="s">
        <v>6</v>
      </c>
      <c r="G16" s="4">
        <v>30</v>
      </c>
      <c r="H16" s="6">
        <v>45</v>
      </c>
      <c r="I16" s="6">
        <v>0</v>
      </c>
      <c r="J16" s="6">
        <f t="shared" si="0"/>
        <v>300</v>
      </c>
      <c r="K16" s="6">
        <v>25</v>
      </c>
      <c r="L16" s="6">
        <f t="shared" si="1"/>
        <v>1675</v>
      </c>
    </row>
    <row r="17" spans="1:12">
      <c r="A17" s="26">
        <v>14</v>
      </c>
      <c r="B17" s="4" t="s">
        <v>1</v>
      </c>
      <c r="C17" s="4" t="s">
        <v>37</v>
      </c>
      <c r="D17" s="8" t="s">
        <v>70</v>
      </c>
      <c r="E17" s="4" t="s">
        <v>65</v>
      </c>
      <c r="F17" s="4" t="s">
        <v>2</v>
      </c>
      <c r="G17" s="4">
        <v>30</v>
      </c>
      <c r="H17" s="6">
        <v>45</v>
      </c>
      <c r="I17" s="6">
        <v>0</v>
      </c>
      <c r="J17" s="6">
        <f t="shared" si="0"/>
        <v>300</v>
      </c>
      <c r="K17" s="6">
        <v>25</v>
      </c>
      <c r="L17" s="6">
        <f t="shared" si="1"/>
        <v>1675</v>
      </c>
    </row>
    <row r="18" spans="1:12">
      <c r="A18" s="26">
        <v>15</v>
      </c>
      <c r="B18" s="4" t="s">
        <v>1</v>
      </c>
      <c r="C18" s="4" t="s">
        <v>38</v>
      </c>
      <c r="D18" s="8" t="s">
        <v>70</v>
      </c>
      <c r="E18" s="4" t="s">
        <v>68</v>
      </c>
      <c r="F18" s="4" t="s">
        <v>3</v>
      </c>
      <c r="G18" s="4">
        <v>50</v>
      </c>
      <c r="H18" s="6">
        <v>45</v>
      </c>
      <c r="I18" s="6">
        <v>0</v>
      </c>
      <c r="J18" s="6">
        <f t="shared" si="0"/>
        <v>500</v>
      </c>
      <c r="K18" s="6">
        <v>25</v>
      </c>
      <c r="L18" s="6">
        <f t="shared" si="1"/>
        <v>2775</v>
      </c>
    </row>
    <row r="19" spans="1:12">
      <c r="A19" s="26">
        <v>16</v>
      </c>
      <c r="B19" s="4" t="s">
        <v>19</v>
      </c>
      <c r="C19" s="4" t="s">
        <v>50</v>
      </c>
      <c r="D19" s="8" t="s">
        <v>70</v>
      </c>
      <c r="E19" s="4" t="s">
        <v>64</v>
      </c>
      <c r="F19" s="4" t="s">
        <v>20</v>
      </c>
      <c r="G19" s="4">
        <v>50</v>
      </c>
      <c r="H19" s="6">
        <v>55</v>
      </c>
      <c r="I19" s="6">
        <v>0</v>
      </c>
      <c r="J19" s="6">
        <f t="shared" si="0"/>
        <v>500</v>
      </c>
      <c r="K19" s="6">
        <v>25</v>
      </c>
      <c r="L19" s="6">
        <f t="shared" si="1"/>
        <v>3275</v>
      </c>
    </row>
    <row r="20" spans="1:12">
      <c r="A20" s="26">
        <v>17</v>
      </c>
      <c r="B20" s="4" t="s">
        <v>33</v>
      </c>
      <c r="C20" s="4" t="s">
        <v>39</v>
      </c>
      <c r="D20" s="8" t="s">
        <v>70</v>
      </c>
      <c r="E20" s="4" t="s">
        <v>69</v>
      </c>
      <c r="F20" s="4" t="s">
        <v>32</v>
      </c>
      <c r="G20" s="4">
        <v>1</v>
      </c>
      <c r="H20" s="6">
        <v>55</v>
      </c>
      <c r="I20" s="6">
        <v>0</v>
      </c>
      <c r="J20" s="6">
        <f t="shared" si="0"/>
        <v>10</v>
      </c>
      <c r="K20" s="6">
        <v>25</v>
      </c>
      <c r="L20" s="6">
        <f t="shared" si="1"/>
        <v>90</v>
      </c>
    </row>
    <row r="21" spans="1:12">
      <c r="A21" s="26">
        <v>18</v>
      </c>
      <c r="B21" s="4" t="s">
        <v>16</v>
      </c>
      <c r="C21" s="4" t="s">
        <v>51</v>
      </c>
      <c r="D21" s="8" t="s">
        <v>70</v>
      </c>
      <c r="E21" s="4" t="s">
        <v>64</v>
      </c>
      <c r="F21" s="4" t="s">
        <v>18</v>
      </c>
      <c r="G21" s="4">
        <v>10</v>
      </c>
      <c r="H21" s="6">
        <v>55</v>
      </c>
      <c r="I21" s="6">
        <v>0</v>
      </c>
      <c r="J21" s="6">
        <f t="shared" si="0"/>
        <v>100</v>
      </c>
      <c r="K21" s="6">
        <v>25</v>
      </c>
      <c r="L21" s="6">
        <f t="shared" si="1"/>
        <v>675</v>
      </c>
    </row>
    <row r="22" spans="1:12">
      <c r="A22" s="26">
        <v>19</v>
      </c>
      <c r="B22" s="4" t="s">
        <v>16</v>
      </c>
      <c r="C22" s="4" t="s">
        <v>52</v>
      </c>
      <c r="D22" s="8" t="s">
        <v>70</v>
      </c>
      <c r="E22" s="4" t="s">
        <v>63</v>
      </c>
      <c r="F22" s="4" t="s">
        <v>17</v>
      </c>
      <c r="G22" s="4">
        <v>35</v>
      </c>
      <c r="H22" s="6">
        <v>55</v>
      </c>
      <c r="I22" s="6">
        <v>0</v>
      </c>
      <c r="J22" s="6">
        <f t="shared" si="0"/>
        <v>350</v>
      </c>
      <c r="K22" s="6">
        <v>25</v>
      </c>
      <c r="L22" s="6">
        <f t="shared" si="1"/>
        <v>2300</v>
      </c>
    </row>
    <row r="23" spans="1:12" s="3" customFormat="1">
      <c r="A23" s="11" t="s">
        <v>73</v>
      </c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7">
        <f>SUM(L4:L22)</f>
        <v>29720</v>
      </c>
    </row>
    <row r="24" spans="1:12" s="3" customFormat="1" ht="30" customHeight="1">
      <c r="A24" s="15" t="s">
        <v>74</v>
      </c>
      <c r="B24" s="15"/>
      <c r="C24" s="15"/>
      <c r="D24" s="15"/>
      <c r="E24" s="15"/>
      <c r="F24" s="15"/>
      <c r="G24" s="15"/>
      <c r="H24" s="16"/>
      <c r="I24" s="16"/>
      <c r="J24" s="16"/>
      <c r="K24" s="16"/>
      <c r="L24" s="16"/>
    </row>
    <row r="25" spans="1:12" s="3" customFormat="1" ht="30" customHeight="1" thickBot="1">
      <c r="A25" s="15" t="s">
        <v>31</v>
      </c>
      <c r="B25" s="15"/>
      <c r="C25" s="15"/>
      <c r="D25" s="15"/>
      <c r="E25" s="15"/>
      <c r="F25" s="15"/>
      <c r="G25" s="24"/>
      <c r="H25" s="16"/>
      <c r="I25" s="16"/>
      <c r="J25" s="16"/>
      <c r="K25" s="16"/>
      <c r="L25" s="16"/>
    </row>
    <row r="26" spans="1:12" ht="15.75" thickBot="1">
      <c r="G26" s="25">
        <f>SUM(G4:G22)</f>
        <v>473</v>
      </c>
    </row>
  </sheetData>
  <sortState ref="B4:L22">
    <sortCondition ref="B4"/>
  </sortState>
  <mergeCells count="7">
    <mergeCell ref="A23:K23"/>
    <mergeCell ref="A24:L24"/>
    <mergeCell ref="A25:L25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61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2024-10-05T05:28:42Z</cp:lastPrinted>
  <dcterms:created xsi:type="dcterms:W3CDTF">2024-10-04T08:23:23Z</dcterms:created>
  <dcterms:modified xsi:type="dcterms:W3CDTF">2024-10-30T06:42:09Z</dcterms:modified>
</cp:coreProperties>
</file>