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6" i="1"/>
  <c r="J5"/>
  <c r="J4"/>
</calcChain>
</file>

<file path=xl/sharedStrings.xml><?xml version="1.0" encoding="utf-8"?>
<sst xmlns="http://schemas.openxmlformats.org/spreadsheetml/2006/main" count="26" uniqueCount="25">
  <si>
    <t>02/2/2026</t>
  </si>
  <si>
    <t>2552/54</t>
  </si>
  <si>
    <t>26/2/2026</t>
  </si>
  <si>
    <t>3232</t>
  </si>
  <si>
    <t>SL</t>
  </si>
  <si>
    <t>DATE</t>
  </si>
  <si>
    <t>LR NO</t>
  </si>
  <si>
    <t>INV NO</t>
  </si>
  <si>
    <t>FROM</t>
  </si>
  <si>
    <t>TO</t>
  </si>
  <si>
    <t>CASE</t>
  </si>
  <si>
    <t>CH/05088</t>
  </si>
  <si>
    <t>CH/05513</t>
  </si>
  <si>
    <t>MALKANGIRI</t>
  </si>
  <si>
    <t>HINJILIKATU</t>
  </si>
  <si>
    <t>CTC</t>
  </si>
  <si>
    <t>RATE</t>
  </si>
  <si>
    <t>LR CH.</t>
  </si>
  <si>
    <t>AMT.</t>
  </si>
  <si>
    <t>INVOICE
ATC LOGISTICS,,8984191006
GST No:21CHVPB1842D2ZQ</t>
  </si>
  <si>
    <t xml:space="preserve">RAPTAKOS BRETT AND COMPANY LTD
Address:RAPTAKOS BRETT AND CO LTD 2678,  BHANPUR,   GOPALPUR
753011, ODISHA,9438723906
GST No:21AAACR1772R1Z5
</t>
  </si>
  <si>
    <t>Kindly, verify &amp; confirm within 7 days, else GST will be filed by 20th FEB,2026. 
GST to be paid by Consignor under Reverse Charge Mechanism(RCM) as per GST.</t>
  </si>
  <si>
    <t>Thanking you for your business.
ATC LOGISTICS</t>
  </si>
  <si>
    <t>(RUPEES THREE THOUSAND SIX HUNDRED NINETY ONLY)</t>
  </si>
  <si>
    <t>Bill Date: 28/02/2026
Bill NO : 3946
Total Amount : 3690.00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</si>
</sst>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76200</xdr:rowOff>
    </xdr:from>
    <xdr:to>
      <xdr:col>6</xdr:col>
      <xdr:colOff>142875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76200"/>
          <a:ext cx="3133725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M6" sqref="M6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85546875" bestFit="1" customWidth="1"/>
    <col min="5" max="5" width="6.42578125" bestFit="1" customWidth="1"/>
    <col min="6" max="6" width="12.28515625" bestFit="1" customWidth="1"/>
    <col min="7" max="7" width="5.42578125" bestFit="1" customWidth="1"/>
    <col min="8" max="8" width="8" customWidth="1"/>
    <col min="9" max="9" width="7.85546875" customWidth="1"/>
  </cols>
  <sheetData>
    <row r="1" spans="1:10" s="6" customFormat="1" ht="90" customHeight="1">
      <c r="A1" s="13"/>
      <c r="B1" s="14"/>
      <c r="C1" s="14"/>
      <c r="D1" s="14"/>
      <c r="E1" s="14"/>
      <c r="F1" s="14"/>
      <c r="G1" s="15"/>
      <c r="H1" s="16" t="s">
        <v>19</v>
      </c>
      <c r="I1" s="17"/>
      <c r="J1" s="17"/>
    </row>
    <row r="2" spans="1:10" s="6" customFormat="1" ht="82.5" customHeight="1">
      <c r="A2" s="13" t="s">
        <v>20</v>
      </c>
      <c r="B2" s="14"/>
      <c r="C2" s="14"/>
      <c r="D2" s="14"/>
      <c r="E2" s="14"/>
      <c r="F2" s="14"/>
      <c r="G2" s="15"/>
      <c r="H2" s="16" t="s">
        <v>24</v>
      </c>
      <c r="I2" s="17"/>
      <c r="J2" s="17"/>
    </row>
    <row r="3" spans="1:10" s="1" customForma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4" t="s">
        <v>16</v>
      </c>
      <c r="I3" s="4" t="s">
        <v>17</v>
      </c>
      <c r="J3" s="4" t="s">
        <v>18</v>
      </c>
    </row>
    <row r="4" spans="1:10">
      <c r="A4" s="2">
        <v>1</v>
      </c>
      <c r="B4" s="2" t="s">
        <v>0</v>
      </c>
      <c r="C4" s="2" t="s">
        <v>11</v>
      </c>
      <c r="D4" s="2" t="s">
        <v>1</v>
      </c>
      <c r="E4" s="2" t="s">
        <v>15</v>
      </c>
      <c r="F4" s="2" t="s">
        <v>13</v>
      </c>
      <c r="G4" s="2">
        <v>65</v>
      </c>
      <c r="H4" s="5">
        <v>45.2</v>
      </c>
      <c r="I4" s="5">
        <v>20</v>
      </c>
      <c r="J4" s="5">
        <f>G4*H4+I4</f>
        <v>2958</v>
      </c>
    </row>
    <row r="5" spans="1:10">
      <c r="A5" s="2">
        <v>2</v>
      </c>
      <c r="B5" s="2" t="s">
        <v>2</v>
      </c>
      <c r="C5" s="2" t="s">
        <v>12</v>
      </c>
      <c r="D5" s="2" t="s">
        <v>3</v>
      </c>
      <c r="E5" s="2" t="s">
        <v>15</v>
      </c>
      <c r="F5" s="2" t="s">
        <v>14</v>
      </c>
      <c r="G5" s="2">
        <v>21</v>
      </c>
      <c r="H5" s="5">
        <v>33.9</v>
      </c>
      <c r="I5" s="5">
        <v>20</v>
      </c>
      <c r="J5" s="5">
        <f>G5*H5+I5</f>
        <v>731.9</v>
      </c>
    </row>
    <row r="6" spans="1:10" s="8" customFormat="1">
      <c r="A6" s="18" t="s">
        <v>23</v>
      </c>
      <c r="B6" s="19"/>
      <c r="C6" s="19"/>
      <c r="D6" s="19"/>
      <c r="E6" s="19"/>
      <c r="F6" s="19"/>
      <c r="G6" s="19"/>
      <c r="H6" s="20"/>
      <c r="I6" s="21"/>
      <c r="J6" s="7">
        <f>ROUND(SUM(J4:J5),0)</f>
        <v>3690</v>
      </c>
    </row>
    <row r="7" spans="1:10" s="8" customFormat="1" ht="30" customHeight="1">
      <c r="A7" s="11" t="s">
        <v>21</v>
      </c>
      <c r="B7" s="11"/>
      <c r="C7" s="11"/>
      <c r="D7" s="11"/>
      <c r="E7" s="11"/>
      <c r="F7" s="11"/>
      <c r="G7" s="11"/>
      <c r="H7" s="12"/>
      <c r="I7" s="12"/>
      <c r="J7" s="12"/>
    </row>
    <row r="8" spans="1:10" s="8" customFormat="1" ht="30" customHeight="1">
      <c r="A8" s="11" t="s">
        <v>22</v>
      </c>
      <c r="B8" s="11"/>
      <c r="C8" s="11"/>
      <c r="D8" s="11"/>
      <c r="E8" s="11"/>
      <c r="F8" s="11"/>
      <c r="G8" s="11"/>
      <c r="H8" s="12"/>
      <c r="I8" s="12"/>
      <c r="J8" s="12"/>
    </row>
    <row r="9" spans="1:10" s="6" customFormat="1">
      <c r="G9" s="9">
        <v>80</v>
      </c>
      <c r="H9" s="10"/>
      <c r="I9" s="10"/>
      <c r="J9" s="10"/>
    </row>
  </sheetData>
  <mergeCells count="7">
    <mergeCell ref="A8:J8"/>
    <mergeCell ref="A1:G1"/>
    <mergeCell ref="H1:J1"/>
    <mergeCell ref="A2:G2"/>
    <mergeCell ref="H2:J2"/>
    <mergeCell ref="A6:I6"/>
    <mergeCell ref="A7:J7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2026-03-10T07:39:39Z</cp:lastPrinted>
  <dcterms:created xsi:type="dcterms:W3CDTF">2026-03-09T06:45:18Z</dcterms:created>
  <dcterms:modified xsi:type="dcterms:W3CDTF">2026-03-10T07:39:42Z</dcterms:modified>
</cp:coreProperties>
</file>