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J4" i="1"/>
  <c r="J15" i="1" s="1"/>
</calcChain>
</file>

<file path=xl/sharedStrings.xml><?xml version="1.0" encoding="utf-8"?>
<sst xmlns="http://schemas.openxmlformats.org/spreadsheetml/2006/main" count="84" uniqueCount="67">
  <si>
    <t>DATE</t>
  </si>
  <si>
    <t>RATE</t>
  </si>
  <si>
    <t>Thanking you for your business.
PRAGATI LOGISTICS</t>
  </si>
  <si>
    <t>LR NO.</t>
  </si>
  <si>
    <t>FROM</t>
  </si>
  <si>
    <t>DESTINATION</t>
  </si>
  <si>
    <t>AMT.</t>
  </si>
  <si>
    <t>LR CH.</t>
  </si>
  <si>
    <t>Invoice
PRAGATI LOGISTICS,
SAMANTA SAHI KHUNTIA LANE, 8984191006
GST : 21AGHPB9356M1Z9</t>
  </si>
  <si>
    <t>GST to be paid by Consignor under Reverse Charge Mechanism (RCM) as per GST</t>
  </si>
  <si>
    <t xml:space="preserve">TO, 
M/s RASHMI AGENCY
C/O : AMRUTANJAN HEALTH CARE LIMITED
Address: HOLDING NO. 55/H/6/6 WARD NO. 22  
BAJRAKABATI ROAD FRIENDS COLONY CTC,7978477739
GST No: 21ABTPR8681C1ZA
</t>
  </si>
  <si>
    <t>SL.</t>
  </si>
  <si>
    <t>INV. NO.</t>
  </si>
  <si>
    <t>CTC</t>
  </si>
  <si>
    <t>BALASORE</t>
  </si>
  <si>
    <t>NIDHI PANDA</t>
  </si>
  <si>
    <t>NILAGIRI</t>
  </si>
  <si>
    <t>Declaration � Kindly verify and confirm before 20/06/2024</t>
  </si>
  <si>
    <t>CASE</t>
  </si>
  <si>
    <t>PARTY NAME</t>
  </si>
  <si>
    <t>07/5/2024</t>
  </si>
  <si>
    <t>PL/JA/02867</t>
  </si>
  <si>
    <t>1704</t>
  </si>
  <si>
    <t>hind associates</t>
  </si>
  <si>
    <t>13/5/2024</t>
  </si>
  <si>
    <t>PL/JA/03215</t>
  </si>
  <si>
    <t>1648</t>
  </si>
  <si>
    <t>GURUDEV MARKETING</t>
  </si>
  <si>
    <t>PL/JA/03337</t>
  </si>
  <si>
    <t>1605</t>
  </si>
  <si>
    <t>SINGHPUR</t>
  </si>
  <si>
    <t>mallick enterprises</t>
  </si>
  <si>
    <t>16/5/2024</t>
  </si>
  <si>
    <t>PL/JA/03481</t>
  </si>
  <si>
    <t>1735</t>
  </si>
  <si>
    <t>KEONJHAR</t>
  </si>
  <si>
    <t>MAHIMA TRADERS</t>
  </si>
  <si>
    <t>PL/JA/03503</t>
  </si>
  <si>
    <t>1874</t>
  </si>
  <si>
    <t>BARIPADA</t>
  </si>
  <si>
    <t>SAKUNIA MEDICAL AGENCY</t>
  </si>
  <si>
    <t>18/5/2024</t>
  </si>
  <si>
    <t>PL/JA/03668</t>
  </si>
  <si>
    <t>2013</t>
  </si>
  <si>
    <t>SATYAM COMMUNICATION</t>
  </si>
  <si>
    <t>PL/JA/03670</t>
  </si>
  <si>
    <t>1869</t>
  </si>
  <si>
    <t>MANGALAM AGENCY</t>
  </si>
  <si>
    <t>19/5/2024</t>
  </si>
  <si>
    <t>PL/JA/03730</t>
  </si>
  <si>
    <t>1846</t>
  </si>
  <si>
    <t>JAJPUR TOWN</t>
  </si>
  <si>
    <t xml:space="preserve">baidyanath medical agency </t>
  </si>
  <si>
    <t>21/5/2024</t>
  </si>
  <si>
    <t>PL/JA/04048</t>
  </si>
  <si>
    <t>2040</t>
  </si>
  <si>
    <t>30/5/2024</t>
  </si>
  <si>
    <t>PL/JA/04503</t>
  </si>
  <si>
    <t>1984</t>
  </si>
  <si>
    <t>BHADRAK</t>
  </si>
  <si>
    <t>PRAKASH AND CO</t>
  </si>
  <si>
    <t>PL/JA/04509</t>
  </si>
  <si>
    <t>1598</t>
  </si>
  <si>
    <t>KUPARI</t>
  </si>
  <si>
    <t>SHREE GANESH BHANDAR</t>
  </si>
  <si>
    <t>(RUPEES TWENTY FOUR THOUSAND FIVE HUNDRED EIGHTY FIVE ONLY)</t>
  </si>
  <si>
    <t>Bill Date: 31/05/2024
Bill NO. :  7880
Total Amount:  24585.00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</si>
</sst>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704850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909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2" sqref="N2"/>
    </sheetView>
  </sheetViews>
  <sheetFormatPr defaultRowHeight="15"/>
  <cols>
    <col min="1" max="1" width="4.42578125" style="1" customWidth="1"/>
    <col min="2" max="2" width="10.140625" style="1" customWidth="1"/>
    <col min="3" max="3" width="12.85546875" style="1" customWidth="1"/>
    <col min="4" max="4" width="9" style="1" customWidth="1"/>
    <col min="5" max="5" width="7" style="1" customWidth="1"/>
    <col min="6" max="6" width="15.7109375" style="1" customWidth="1"/>
    <col min="7" max="7" width="6.28515625" style="1" customWidth="1"/>
    <col min="8" max="8" width="7.28515625" style="1" customWidth="1"/>
    <col min="9" max="9" width="7.140625" style="1" customWidth="1"/>
    <col min="10" max="10" width="9.140625" style="1" customWidth="1"/>
    <col min="11" max="11" width="25.85546875" style="1" bestFit="1" customWidth="1"/>
    <col min="12" max="16384" width="9.140625" style="1"/>
  </cols>
  <sheetData>
    <row r="1" spans="1:11" ht="81" customHeight="1">
      <c r="A1" s="13"/>
      <c r="B1" s="13"/>
      <c r="C1" s="13"/>
      <c r="D1" s="13"/>
      <c r="E1" s="13"/>
      <c r="F1" s="13"/>
      <c r="G1" s="13" t="s">
        <v>8</v>
      </c>
      <c r="H1" s="13"/>
      <c r="I1" s="13"/>
      <c r="J1" s="13"/>
    </row>
    <row r="2" spans="1:11" ht="107.25" customHeight="1">
      <c r="A2" s="13" t="s">
        <v>10</v>
      </c>
      <c r="B2" s="13"/>
      <c r="C2" s="13"/>
      <c r="D2" s="13"/>
      <c r="E2" s="13"/>
      <c r="F2" s="13"/>
      <c r="G2" s="13" t="s">
        <v>66</v>
      </c>
      <c r="H2" s="13"/>
      <c r="I2" s="13"/>
      <c r="J2" s="13"/>
    </row>
    <row r="3" spans="1:11" s="2" customFormat="1">
      <c r="A3" s="4" t="s">
        <v>11</v>
      </c>
      <c r="B3" s="4" t="s">
        <v>0</v>
      </c>
      <c r="C3" s="4" t="s">
        <v>3</v>
      </c>
      <c r="D3" s="4" t="s">
        <v>12</v>
      </c>
      <c r="E3" s="4" t="s">
        <v>4</v>
      </c>
      <c r="F3" s="4" t="s">
        <v>5</v>
      </c>
      <c r="G3" s="4" t="s">
        <v>18</v>
      </c>
      <c r="H3" s="3" t="s">
        <v>1</v>
      </c>
      <c r="I3" s="3" t="s">
        <v>7</v>
      </c>
      <c r="J3" s="3" t="s">
        <v>6</v>
      </c>
      <c r="K3" s="4" t="s">
        <v>19</v>
      </c>
    </row>
    <row r="4" spans="1:11" s="2" customFormat="1">
      <c r="A4" s="5">
        <v>1</v>
      </c>
      <c r="B4" s="6" t="s">
        <v>20</v>
      </c>
      <c r="C4" s="6" t="s">
        <v>21</v>
      </c>
      <c r="D4" s="6" t="s">
        <v>22</v>
      </c>
      <c r="E4" s="9" t="s">
        <v>13</v>
      </c>
      <c r="F4" s="6" t="s">
        <v>14</v>
      </c>
      <c r="G4" s="6">
        <v>81</v>
      </c>
      <c r="H4" s="7">
        <v>106</v>
      </c>
      <c r="I4" s="7">
        <v>25</v>
      </c>
      <c r="J4" s="7">
        <f>G4*H4+I4</f>
        <v>8611</v>
      </c>
      <c r="K4" s="6" t="s">
        <v>23</v>
      </c>
    </row>
    <row r="5" spans="1:11" s="2" customFormat="1">
      <c r="A5" s="5">
        <f>A4+1</f>
        <v>2</v>
      </c>
      <c r="B5" s="6" t="s">
        <v>24</v>
      </c>
      <c r="C5" s="6" t="s">
        <v>25</v>
      </c>
      <c r="D5" s="6" t="s">
        <v>26</v>
      </c>
      <c r="E5" s="9" t="s">
        <v>13</v>
      </c>
      <c r="F5" s="6" t="s">
        <v>16</v>
      </c>
      <c r="G5" s="6">
        <v>8</v>
      </c>
      <c r="H5" s="7">
        <v>106</v>
      </c>
      <c r="I5" s="7">
        <v>25</v>
      </c>
      <c r="J5" s="7">
        <f t="shared" ref="J5:J14" si="0">G5*H5+I5</f>
        <v>873</v>
      </c>
      <c r="K5" s="6" t="s">
        <v>27</v>
      </c>
    </row>
    <row r="6" spans="1:11" s="2" customFormat="1">
      <c r="A6" s="5">
        <f t="shared" ref="A6:A14" si="1">A5+1</f>
        <v>3</v>
      </c>
      <c r="B6" s="6" t="s">
        <v>24</v>
      </c>
      <c r="C6" s="6" t="s">
        <v>28</v>
      </c>
      <c r="D6" s="6" t="s">
        <v>29</v>
      </c>
      <c r="E6" s="9" t="s">
        <v>13</v>
      </c>
      <c r="F6" s="6" t="s">
        <v>30</v>
      </c>
      <c r="G6" s="6">
        <v>7</v>
      </c>
      <c r="H6" s="7">
        <v>146</v>
      </c>
      <c r="I6" s="7">
        <v>25</v>
      </c>
      <c r="J6" s="7">
        <f t="shared" si="0"/>
        <v>1047</v>
      </c>
      <c r="K6" s="6" t="s">
        <v>31</v>
      </c>
    </row>
    <row r="7" spans="1:11" s="2" customFormat="1">
      <c r="A7" s="5">
        <f t="shared" si="1"/>
        <v>4</v>
      </c>
      <c r="B7" s="6" t="s">
        <v>32</v>
      </c>
      <c r="C7" s="6" t="s">
        <v>33</v>
      </c>
      <c r="D7" s="6" t="s">
        <v>34</v>
      </c>
      <c r="E7" s="9" t="s">
        <v>13</v>
      </c>
      <c r="F7" s="6" t="s">
        <v>35</v>
      </c>
      <c r="G7" s="6">
        <v>2</v>
      </c>
      <c r="H7" s="7">
        <v>106</v>
      </c>
      <c r="I7" s="7">
        <v>25</v>
      </c>
      <c r="J7" s="7">
        <f t="shared" si="0"/>
        <v>237</v>
      </c>
      <c r="K7" s="6" t="s">
        <v>36</v>
      </c>
    </row>
    <row r="8" spans="1:11" s="2" customFormat="1">
      <c r="A8" s="5">
        <f t="shared" si="1"/>
        <v>5</v>
      </c>
      <c r="B8" s="6" t="s">
        <v>32</v>
      </c>
      <c r="C8" s="6" t="s">
        <v>37</v>
      </c>
      <c r="D8" s="6" t="s">
        <v>38</v>
      </c>
      <c r="E8" s="9" t="s">
        <v>13</v>
      </c>
      <c r="F8" s="6" t="s">
        <v>39</v>
      </c>
      <c r="G8" s="6">
        <v>5</v>
      </c>
      <c r="H8" s="7">
        <v>106</v>
      </c>
      <c r="I8" s="7">
        <v>25</v>
      </c>
      <c r="J8" s="7">
        <f t="shared" si="0"/>
        <v>555</v>
      </c>
      <c r="K8" s="6" t="s">
        <v>40</v>
      </c>
    </row>
    <row r="9" spans="1:11" s="2" customFormat="1">
      <c r="A9" s="5">
        <f t="shared" si="1"/>
        <v>6</v>
      </c>
      <c r="B9" s="6" t="s">
        <v>41</v>
      </c>
      <c r="C9" s="6" t="s">
        <v>42</v>
      </c>
      <c r="D9" s="6" t="s">
        <v>43</v>
      </c>
      <c r="E9" s="9" t="s">
        <v>13</v>
      </c>
      <c r="F9" s="9" t="s">
        <v>15</v>
      </c>
      <c r="G9" s="6">
        <v>21</v>
      </c>
      <c r="H9" s="7">
        <v>138</v>
      </c>
      <c r="I9" s="7">
        <v>25</v>
      </c>
      <c r="J9" s="7">
        <f t="shared" si="0"/>
        <v>2923</v>
      </c>
      <c r="K9" s="6" t="s">
        <v>44</v>
      </c>
    </row>
    <row r="10" spans="1:11" s="2" customFormat="1">
      <c r="A10" s="5">
        <f t="shared" si="1"/>
        <v>7</v>
      </c>
      <c r="B10" s="6" t="s">
        <v>41</v>
      </c>
      <c r="C10" s="6" t="s">
        <v>45</v>
      </c>
      <c r="D10" s="6" t="s">
        <v>46</v>
      </c>
      <c r="E10" s="9" t="s">
        <v>13</v>
      </c>
      <c r="F10" s="6" t="s">
        <v>14</v>
      </c>
      <c r="G10" s="6">
        <v>28</v>
      </c>
      <c r="H10" s="7">
        <v>106</v>
      </c>
      <c r="I10" s="7">
        <v>25</v>
      </c>
      <c r="J10" s="7">
        <f t="shared" si="0"/>
        <v>2993</v>
      </c>
      <c r="K10" s="6" t="s">
        <v>47</v>
      </c>
    </row>
    <row r="11" spans="1:11" s="2" customFormat="1">
      <c r="A11" s="5">
        <f t="shared" si="1"/>
        <v>8</v>
      </c>
      <c r="B11" s="6" t="s">
        <v>48</v>
      </c>
      <c r="C11" s="6" t="s">
        <v>49</v>
      </c>
      <c r="D11" s="6" t="s">
        <v>50</v>
      </c>
      <c r="E11" s="9" t="s">
        <v>13</v>
      </c>
      <c r="F11" s="6" t="s">
        <v>51</v>
      </c>
      <c r="G11" s="6">
        <v>28</v>
      </c>
      <c r="H11" s="7">
        <v>106</v>
      </c>
      <c r="I11" s="7">
        <v>25</v>
      </c>
      <c r="J11" s="7">
        <f t="shared" si="0"/>
        <v>2993</v>
      </c>
      <c r="K11" s="6" t="s">
        <v>52</v>
      </c>
    </row>
    <row r="12" spans="1:11" s="2" customFormat="1">
      <c r="A12" s="5">
        <f t="shared" si="1"/>
        <v>9</v>
      </c>
      <c r="B12" s="6" t="s">
        <v>53</v>
      </c>
      <c r="C12" s="6" t="s">
        <v>54</v>
      </c>
      <c r="D12" s="6" t="s">
        <v>55</v>
      </c>
      <c r="E12" s="9" t="s">
        <v>13</v>
      </c>
      <c r="F12" s="6" t="s">
        <v>30</v>
      </c>
      <c r="G12" s="6">
        <v>14</v>
      </c>
      <c r="H12" s="7">
        <v>146</v>
      </c>
      <c r="I12" s="7">
        <v>25</v>
      </c>
      <c r="J12" s="7">
        <f t="shared" si="0"/>
        <v>2069</v>
      </c>
      <c r="K12" s="6" t="s">
        <v>31</v>
      </c>
    </row>
    <row r="13" spans="1:11" s="2" customFormat="1">
      <c r="A13" s="5">
        <f t="shared" si="1"/>
        <v>10</v>
      </c>
      <c r="B13" s="6" t="s">
        <v>56</v>
      </c>
      <c r="C13" s="6" t="s">
        <v>57</v>
      </c>
      <c r="D13" s="6" t="s">
        <v>58</v>
      </c>
      <c r="E13" s="9" t="s">
        <v>13</v>
      </c>
      <c r="F13" s="6" t="s">
        <v>59</v>
      </c>
      <c r="G13" s="6">
        <v>9</v>
      </c>
      <c r="H13" s="7">
        <v>106</v>
      </c>
      <c r="I13" s="7">
        <v>25</v>
      </c>
      <c r="J13" s="7">
        <f t="shared" si="0"/>
        <v>979</v>
      </c>
      <c r="K13" s="6" t="s">
        <v>60</v>
      </c>
    </row>
    <row r="14" spans="1:11" s="2" customFormat="1">
      <c r="A14" s="5">
        <f t="shared" si="1"/>
        <v>11</v>
      </c>
      <c r="B14" s="6" t="s">
        <v>56</v>
      </c>
      <c r="C14" s="6" t="s">
        <v>61</v>
      </c>
      <c r="D14" s="6" t="s">
        <v>62</v>
      </c>
      <c r="E14" s="9" t="s">
        <v>13</v>
      </c>
      <c r="F14" s="6" t="s">
        <v>63</v>
      </c>
      <c r="G14" s="6">
        <v>8</v>
      </c>
      <c r="H14" s="7">
        <v>160</v>
      </c>
      <c r="I14" s="7">
        <v>25</v>
      </c>
      <c r="J14" s="7">
        <f t="shared" si="0"/>
        <v>1305</v>
      </c>
      <c r="K14" s="6" t="s">
        <v>64</v>
      </c>
    </row>
    <row r="15" spans="1:11" s="2" customFormat="1">
      <c r="A15" s="15" t="s">
        <v>65</v>
      </c>
      <c r="B15" s="16"/>
      <c r="C15" s="16"/>
      <c r="D15" s="16"/>
      <c r="E15" s="16"/>
      <c r="F15" s="16"/>
      <c r="G15" s="16"/>
      <c r="H15" s="16"/>
      <c r="I15" s="17"/>
      <c r="J15" s="8">
        <f>SUM(J4:J14)</f>
        <v>24585</v>
      </c>
      <c r="K15" s="11"/>
    </row>
    <row r="16" spans="1:11" s="2" customFormat="1">
      <c r="A16"/>
      <c r="B16"/>
      <c r="C16"/>
      <c r="D16"/>
      <c r="E16"/>
      <c r="F16"/>
      <c r="G16" s="4">
        <f>SUM(G4:G14)</f>
        <v>211</v>
      </c>
      <c r="H16" s="10"/>
      <c r="I16" s="10"/>
      <c r="J16" s="10"/>
      <c r="K16"/>
    </row>
    <row r="17" spans="1:10" s="2" customFormat="1" ht="15" customHeight="1">
      <c r="A17" s="14" t="s">
        <v>9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" customHeight="1">
      <c r="A18" s="14" t="s">
        <v>17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30" customHeight="1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</row>
  </sheetData>
  <sortState ref="B4:J17">
    <sortCondition ref="B4:B17"/>
    <sortCondition ref="C4:C17"/>
  </sortState>
  <mergeCells count="8">
    <mergeCell ref="A19:J19"/>
    <mergeCell ref="G1:J1"/>
    <mergeCell ref="G2:J2"/>
    <mergeCell ref="A2:F2"/>
    <mergeCell ref="A1:F1"/>
    <mergeCell ref="A18:J18"/>
    <mergeCell ref="A17:J17"/>
    <mergeCell ref="A15:I15"/>
  </mergeCells>
  <conditionalFormatting sqref="C3:C16">
    <cfRule type="duplicateValues" dxfId="0" priority="3"/>
  </conditionalFormatting>
  <pageMargins left="0.49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2024-06-12T15:00:51Z</cp:lastPrinted>
  <dcterms:created xsi:type="dcterms:W3CDTF">2023-06-13T11:10:02Z</dcterms:created>
  <dcterms:modified xsi:type="dcterms:W3CDTF">2024-06-12T15:01:10Z</dcterms:modified>
</cp:coreProperties>
</file>