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H13" i="1" l="1"/>
  <c r="K11" i="1"/>
  <c r="K10" i="1"/>
  <c r="K9" i="1"/>
  <c r="K8" i="1"/>
  <c r="K7" i="1"/>
  <c r="K6" i="1"/>
  <c r="B6" i="1"/>
  <c r="B7" i="1" s="1"/>
  <c r="B8" i="1" s="1"/>
  <c r="B9" i="1" s="1"/>
  <c r="B10" i="1" s="1"/>
  <c r="B11" i="1" s="1"/>
  <c r="K5" i="1"/>
  <c r="K12" i="1" l="1"/>
</calcChain>
</file>

<file path=xl/sharedStrings.xml><?xml version="1.0" encoding="utf-8"?>
<sst xmlns="http://schemas.openxmlformats.org/spreadsheetml/2006/main" count="52" uniqueCount="42">
  <si>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</si>
  <si>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</si>
  <si>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</si>
  <si>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</si>
  <si>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</si>
  <si>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</si>
  <si>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</si>
  <si>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</si>
  <si>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</si>
  <si>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</si>
  <si>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</si>
  <si>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</si>
  <si>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</si>
  <si>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LR CH.</t>
  </si>
  <si>
    <t>CTC</t>
  </si>
  <si>
    <t>BALASORE</t>
  </si>
  <si>
    <t>NILAGIRI</t>
  </si>
  <si>
    <t>Declaration � Kindly verify and confirm before 20/08/2025</t>
  </si>
  <si>
    <t>11/7/2025</t>
  </si>
  <si>
    <t>PL/JA/06833</t>
  </si>
  <si>
    <t>3208</t>
  </si>
  <si>
    <t>PL/JA/06915</t>
  </si>
  <si>
    <t>3225</t>
  </si>
  <si>
    <t>ANGUL</t>
  </si>
  <si>
    <t>16/7/2025</t>
  </si>
  <si>
    <t>PL/JA/07111</t>
  </si>
  <si>
    <t>03358</t>
  </si>
  <si>
    <t>26/7/2025</t>
  </si>
  <si>
    <t>PL/JA/07725</t>
  </si>
  <si>
    <t>3006</t>
  </si>
  <si>
    <t>ASURALI</t>
  </si>
  <si>
    <t>30/7/2025</t>
  </si>
  <si>
    <t>PL/JA/07993</t>
  </si>
  <si>
    <t>4061</t>
  </si>
  <si>
    <t>PL/JA/08046</t>
  </si>
  <si>
    <t>4071</t>
  </si>
  <si>
    <t>31/7/2025</t>
  </si>
  <si>
    <t>PL/JA/08092</t>
  </si>
  <si>
    <t>4165</t>
  </si>
  <si>
    <t>KARANJIA</t>
  </si>
  <si>
    <t>(RUPEES SEVEN THOUSAND EIGHT HUNDRED TWENTY THREE ONLY)</t>
  </si>
  <si>
    <t>Bill Date: 31/07/2025
Bill NO : 11311
Total Amount:  7823.00
BILL TYPE : COMFY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</si>
</sst>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8" xfId="0" applyNumberFormat="1" applyFont="1" applyBorder="1" applyAlignment="1">
      <alignment horizontal="center"/>
    </xf>
    <xf numFmtId="2" fontId="0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9" xfId="0" applyNumberFormat="1" applyFont="1" applyBorder="1"/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20" xfId="0" applyNumberFormat="1" applyFont="1" applyBorder="1"/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0" fontId="0" fillId="0" borderId="22" xfId="0" applyNumberFormat="1" applyFont="1" applyBorder="1" applyAlignment="1">
      <alignment wrapText="1"/>
    </xf>
    <xf numFmtId="0" fontId="2" fillId="0" borderId="22" xfId="0" applyNumberFormat="1" applyFont="1" applyBorder="1" applyAlignment="1">
      <alignment wrapText="1"/>
    </xf>
    <xf numFmtId="2" fontId="0" fillId="0" borderId="22" xfId="0" applyNumberFormat="1" applyFont="1" applyBorder="1"/>
    <xf numFmtId="2" fontId="0" fillId="0" borderId="23" xfId="0" applyNumberFormat="1" applyFont="1" applyBorder="1"/>
    <xf numFmtId="2" fontId="1" fillId="0" borderId="14" xfId="0" applyNumberFormat="1" applyFont="1" applyBorder="1" applyAlignment="1">
      <alignment horizontal="right"/>
    </xf>
    <xf numFmtId="0" fontId="0" fillId="0" borderId="25" xfId="0" applyNumberFormat="1" applyFont="1" applyBorder="1" applyAlignment="1">
      <alignment horizontal="center"/>
    </xf>
    <xf numFmtId="0" fontId="0" fillId="0" borderId="10" xfId="0" applyNumberFormat="1" applyFont="1" applyBorder="1"/>
    <xf numFmtId="0" fontId="0" fillId="0" borderId="10" xfId="0" applyNumberFormat="1" applyFont="1" applyBorder="1" applyAlignment="1">
      <alignment wrapText="1"/>
    </xf>
    <xf numFmtId="0" fontId="2" fillId="0" borderId="10" xfId="0" applyNumberFormat="1" applyFont="1" applyBorder="1" applyAlignment="1">
      <alignment wrapText="1"/>
    </xf>
    <xf numFmtId="2" fontId="0" fillId="0" borderId="10" xfId="0" applyNumberFormat="1" applyFont="1" applyBorder="1"/>
    <xf numFmtId="2" fontId="0" fillId="0" borderId="26" xfId="0" applyNumberFormat="1" applyFont="1" applyBorder="1"/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left" wrapText="1"/>
    </xf>
    <xf numFmtId="0" fontId="1" fillId="0" borderId="18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9524</xdr:rowOff>
    </xdr:from>
    <xdr:to>
      <xdr:col>6</xdr:col>
      <xdr:colOff>895350</xdr:colOff>
      <xdr:row>1</xdr:row>
      <xdr:rowOff>1114425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209549"/>
          <a:ext cx="3886200" cy="1104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6"/>
  <sheetViews>
    <sheetView tabSelected="1" workbookViewId="0">
      <selection activeCell="Q12" sqref="Q12"/>
    </sheetView>
  </sheetViews>
  <sheetFormatPr defaultRowHeight="15"/>
  <cols>
    <col min="1" max="1" width="0.85546875" style="1" customWidth="1"/>
    <col min="2" max="2" width="4" style="1" customWidth="1"/>
    <col min="3" max="3" width="10.140625" style="1" customWidth="1"/>
    <col min="4" max="4" width="12.42578125" style="1" customWidth="1"/>
    <col min="5" max="5" width="10.85546875" style="1" customWidth="1"/>
    <col min="6" max="6" width="7.5703125" style="1" customWidth="1"/>
    <col min="7" max="7" width="15.85546875" style="1" customWidth="1"/>
    <col min="8" max="8" width="7.140625" style="1" customWidth="1"/>
    <col min="9" max="9" width="8.140625" style="1" customWidth="1"/>
    <col min="10" max="10" width="7.85546875" style="1" customWidth="1"/>
    <col min="11" max="11" width="10.140625" style="1" customWidth="1"/>
    <col min="12" max="16384" width="9.140625" style="1"/>
  </cols>
  <sheetData>
    <row r="1" spans="2:20" ht="15.75" thickBot="1"/>
    <row r="2" spans="2:20" ht="96.75" customHeight="1" thickBot="1">
      <c r="B2" s="40"/>
      <c r="C2" s="41"/>
      <c r="D2" s="41"/>
      <c r="E2" s="41"/>
      <c r="F2" s="41"/>
      <c r="G2" s="41"/>
      <c r="H2" s="44" t="s">
        <v>11</v>
      </c>
      <c r="I2" s="45"/>
      <c r="J2" s="45"/>
      <c r="K2" s="46"/>
    </row>
    <row r="3" spans="2:20" ht="103.5" customHeight="1" thickBot="1">
      <c r="B3" s="42" t="s">
        <v>12</v>
      </c>
      <c r="C3" s="43"/>
      <c r="D3" s="43"/>
      <c r="E3" s="43"/>
      <c r="F3" s="43"/>
      <c r="G3" s="43"/>
      <c r="H3" s="44" t="s">
        <v>41</v>
      </c>
      <c r="I3" s="45"/>
      <c r="J3" s="45"/>
      <c r="K3" s="46"/>
    </row>
    <row r="4" spans="2:20" s="2" customFormat="1" ht="15.75" thickBot="1">
      <c r="B4" s="27" t="s">
        <v>5</v>
      </c>
      <c r="C4" s="28" t="s">
        <v>0</v>
      </c>
      <c r="D4" s="28" t="s">
        <v>6</v>
      </c>
      <c r="E4" s="28" t="s">
        <v>7</v>
      </c>
      <c r="F4" s="28" t="s">
        <v>8</v>
      </c>
      <c r="G4" s="28" t="s">
        <v>9</v>
      </c>
      <c r="H4" s="28" t="s">
        <v>1</v>
      </c>
      <c r="I4" s="29" t="s">
        <v>2</v>
      </c>
      <c r="J4" s="29" t="s">
        <v>13</v>
      </c>
      <c r="K4" s="30" t="s">
        <v>10</v>
      </c>
      <c r="T4" s="1"/>
    </row>
    <row r="5" spans="2:20" s="2" customFormat="1">
      <c r="B5" s="21">
        <v>1</v>
      </c>
      <c r="C5" s="22" t="s">
        <v>18</v>
      </c>
      <c r="D5" s="22" t="s">
        <v>19</v>
      </c>
      <c r="E5" s="23" t="s">
        <v>20</v>
      </c>
      <c r="F5" s="24" t="s">
        <v>14</v>
      </c>
      <c r="G5" s="22" t="s">
        <v>15</v>
      </c>
      <c r="H5" s="22">
        <v>6</v>
      </c>
      <c r="I5" s="25">
        <v>106</v>
      </c>
      <c r="J5" s="25">
        <v>25</v>
      </c>
      <c r="K5" s="26">
        <f>H5*I5+J5</f>
        <v>661</v>
      </c>
      <c r="T5" s="1"/>
    </row>
    <row r="6" spans="2:20" s="2" customFormat="1">
      <c r="B6" s="5">
        <f>B5+1</f>
        <v>2</v>
      </c>
      <c r="C6" s="3" t="s">
        <v>18</v>
      </c>
      <c r="D6" s="3" t="s">
        <v>21</v>
      </c>
      <c r="E6" s="8" t="s">
        <v>22</v>
      </c>
      <c r="F6" s="9" t="s">
        <v>14</v>
      </c>
      <c r="G6" s="3" t="s">
        <v>23</v>
      </c>
      <c r="H6" s="3">
        <v>5</v>
      </c>
      <c r="I6" s="4">
        <v>106</v>
      </c>
      <c r="J6" s="4">
        <v>25</v>
      </c>
      <c r="K6" s="6">
        <f t="shared" ref="K6:K11" si="0">H6*I6+J6</f>
        <v>555</v>
      </c>
      <c r="T6" s="1"/>
    </row>
    <row r="7" spans="2:20" s="2" customFormat="1">
      <c r="B7" s="5">
        <f t="shared" ref="B7:B11" si="1">B6+1</f>
        <v>3</v>
      </c>
      <c r="C7" s="3" t="s">
        <v>24</v>
      </c>
      <c r="D7" s="3" t="s">
        <v>25</v>
      </c>
      <c r="E7" s="8" t="s">
        <v>26</v>
      </c>
      <c r="F7" s="9" t="s">
        <v>14</v>
      </c>
      <c r="G7" s="3" t="s">
        <v>15</v>
      </c>
      <c r="H7" s="3">
        <v>3</v>
      </c>
      <c r="I7" s="4">
        <v>106</v>
      </c>
      <c r="J7" s="4">
        <v>25</v>
      </c>
      <c r="K7" s="6">
        <f t="shared" si="0"/>
        <v>343</v>
      </c>
      <c r="T7" s="1"/>
    </row>
    <row r="8" spans="2:20" s="2" customFormat="1">
      <c r="B8" s="5">
        <f t="shared" si="1"/>
        <v>4</v>
      </c>
      <c r="C8" s="3" t="s">
        <v>27</v>
      </c>
      <c r="D8" s="3" t="s">
        <v>28</v>
      </c>
      <c r="E8" s="8" t="s">
        <v>29</v>
      </c>
      <c r="F8" s="9" t="s">
        <v>14</v>
      </c>
      <c r="G8" s="3" t="s">
        <v>30</v>
      </c>
      <c r="H8" s="3">
        <v>8</v>
      </c>
      <c r="I8" s="4">
        <v>116</v>
      </c>
      <c r="J8" s="4">
        <v>25</v>
      </c>
      <c r="K8" s="6">
        <f t="shared" si="0"/>
        <v>953</v>
      </c>
      <c r="T8" s="1"/>
    </row>
    <row r="9" spans="2:20" s="2" customFormat="1">
      <c r="B9" s="5">
        <f t="shared" si="1"/>
        <v>5</v>
      </c>
      <c r="C9" s="3" t="s">
        <v>31</v>
      </c>
      <c r="D9" s="3" t="s">
        <v>32</v>
      </c>
      <c r="E9" s="8" t="s">
        <v>33</v>
      </c>
      <c r="F9" s="9" t="s">
        <v>14</v>
      </c>
      <c r="G9" s="3" t="s">
        <v>15</v>
      </c>
      <c r="H9" s="3">
        <v>10</v>
      </c>
      <c r="I9" s="4">
        <v>106</v>
      </c>
      <c r="J9" s="4">
        <v>25</v>
      </c>
      <c r="K9" s="6">
        <f t="shared" si="0"/>
        <v>1085</v>
      </c>
      <c r="T9" s="1"/>
    </row>
    <row r="10" spans="2:20" s="2" customFormat="1">
      <c r="B10" s="5">
        <f t="shared" si="1"/>
        <v>6</v>
      </c>
      <c r="C10" s="3" t="s">
        <v>31</v>
      </c>
      <c r="D10" s="3" t="s">
        <v>34</v>
      </c>
      <c r="E10" s="8" t="s">
        <v>35</v>
      </c>
      <c r="F10" s="9" t="s">
        <v>14</v>
      </c>
      <c r="G10" s="3" t="s">
        <v>16</v>
      </c>
      <c r="H10" s="3">
        <v>18</v>
      </c>
      <c r="I10" s="4">
        <v>106</v>
      </c>
      <c r="J10" s="4">
        <v>25</v>
      </c>
      <c r="K10" s="6">
        <f t="shared" si="0"/>
        <v>1933</v>
      </c>
      <c r="T10" s="1"/>
    </row>
    <row r="11" spans="2:20" s="2" customFormat="1" ht="15.75" thickBot="1">
      <c r="B11" s="14">
        <f t="shared" si="1"/>
        <v>7</v>
      </c>
      <c r="C11" s="15" t="s">
        <v>36</v>
      </c>
      <c r="D11" s="15" t="s">
        <v>37</v>
      </c>
      <c r="E11" s="16" t="s">
        <v>38</v>
      </c>
      <c r="F11" s="17" t="s">
        <v>14</v>
      </c>
      <c r="G11" s="15" t="s">
        <v>39</v>
      </c>
      <c r="H11" s="15">
        <v>18</v>
      </c>
      <c r="I11" s="18">
        <v>126</v>
      </c>
      <c r="J11" s="18">
        <v>25</v>
      </c>
      <c r="K11" s="19">
        <f t="shared" si="0"/>
        <v>2293</v>
      </c>
      <c r="T11" s="1"/>
    </row>
    <row r="12" spans="2:20" s="2" customFormat="1" ht="15.75" thickBot="1">
      <c r="B12" s="47" t="s">
        <v>40</v>
      </c>
      <c r="C12" s="48"/>
      <c r="D12" s="48"/>
      <c r="E12" s="48"/>
      <c r="F12" s="48"/>
      <c r="G12" s="48"/>
      <c r="H12" s="48"/>
      <c r="I12" s="48"/>
      <c r="J12" s="49"/>
      <c r="K12" s="20">
        <f>SUM(K5:K11)</f>
        <v>7823</v>
      </c>
      <c r="T12" s="1"/>
    </row>
    <row r="13" spans="2:20" s="2" customFormat="1" ht="15.75" thickBot="1">
      <c r="B13" s="10"/>
      <c r="C13" s="11"/>
      <c r="D13" s="11"/>
      <c r="E13" s="11"/>
      <c r="F13" s="11"/>
      <c r="G13" s="11"/>
      <c r="H13" s="7">
        <f>SUM(H5:H11)</f>
        <v>68</v>
      </c>
      <c r="I13" s="12"/>
      <c r="J13" s="12"/>
      <c r="K13" s="13"/>
      <c r="T13" s="1"/>
    </row>
    <row r="14" spans="2:20" ht="15" customHeight="1">
      <c r="B14" s="31" t="s">
        <v>3</v>
      </c>
      <c r="C14" s="32"/>
      <c r="D14" s="32"/>
      <c r="E14" s="32"/>
      <c r="F14" s="32"/>
      <c r="G14" s="32"/>
      <c r="H14" s="32"/>
      <c r="I14" s="32"/>
      <c r="J14" s="32"/>
      <c r="K14" s="33"/>
    </row>
    <row r="15" spans="2:20" ht="15" customHeight="1">
      <c r="B15" s="34" t="s">
        <v>17</v>
      </c>
      <c r="C15" s="35"/>
      <c r="D15" s="35"/>
      <c r="E15" s="35"/>
      <c r="F15" s="35"/>
      <c r="G15" s="35"/>
      <c r="H15" s="35"/>
      <c r="I15" s="35"/>
      <c r="J15" s="35"/>
      <c r="K15" s="36"/>
    </row>
    <row r="16" spans="2:20" ht="30" customHeight="1" thickBot="1">
      <c r="B16" s="37" t="s">
        <v>4</v>
      </c>
      <c r="C16" s="38"/>
      <c r="D16" s="38"/>
      <c r="E16" s="38"/>
      <c r="F16" s="38"/>
      <c r="G16" s="38"/>
      <c r="H16" s="38"/>
      <c r="I16" s="38"/>
      <c r="J16" s="38"/>
      <c r="K16" s="39"/>
    </row>
  </sheetData>
  <sortState ref="C4:J19">
    <sortCondition ref="C4:C19"/>
    <sortCondition ref="D4:D19"/>
  </sortState>
  <mergeCells count="8">
    <mergeCell ref="B14:K14"/>
    <mergeCell ref="B15:K15"/>
    <mergeCell ref="B16:K16"/>
    <mergeCell ref="B2:G2"/>
    <mergeCell ref="B3:G3"/>
    <mergeCell ref="H2:K2"/>
    <mergeCell ref="H3:K3"/>
    <mergeCell ref="B12:J12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2025-08-06T13:42:10Z</cp:lastPrinted>
  <dcterms:created xsi:type="dcterms:W3CDTF">2023-06-13T11:10:02Z</dcterms:created>
  <dcterms:modified xsi:type="dcterms:W3CDTF">2025-08-06T13:54:25Z</dcterms:modified>
</cp:coreProperties>
</file>