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8" i="1"/>
  <c r="F8"/>
  <c r="K4"/>
  <c r="K5" s="1"/>
</calcChain>
</file>

<file path=xl/sharedStrings.xml><?xml version="1.0" encoding="utf-8"?>
<sst xmlns="http://schemas.openxmlformats.org/spreadsheetml/2006/main" count="21" uniqueCount="21">
  <si>
    <t>INVOICE
PRAGATI LOGISTICS,SAMANTA SAHI KHUNTIA LANE,8984191006
GST No:21AGHPB9356M1Z9</t>
  </si>
  <si>
    <t>10/1/2025</t>
  </si>
  <si>
    <t>4374</t>
  </si>
  <si>
    <t>Thanking you for your business.
PRAGATI LOGISTICS</t>
  </si>
  <si>
    <t>Kindly, verify &amp; confirm within 7 days, else GST will be filed by 20th FEB, 2025. 
GST to be paid by Consignor under Reverse Charge Mechanism(RCM) as per GST.</t>
  </si>
  <si>
    <t>PL/JA/23047</t>
  </si>
  <si>
    <t>RATE</t>
  </si>
  <si>
    <t>DD.CH.</t>
  </si>
  <si>
    <t>LR CH.</t>
  </si>
  <si>
    <t>AMOUNT</t>
  </si>
  <si>
    <t>SL</t>
  </si>
  <si>
    <t>DATE</t>
  </si>
  <si>
    <t>LR NO</t>
  </si>
  <si>
    <t>ROUTE</t>
  </si>
  <si>
    <t>INV NO</t>
  </si>
  <si>
    <t>CASE</t>
  </si>
  <si>
    <t>WEIGHT</t>
  </si>
  <si>
    <t xml:space="preserve">SHEENLAC PAINTS LIMITED
Address:Near Khaira Bridge Patra Complex  Emmam Nagar Jagatpur CUTTACK ODISHA,6370938019
GST No:21AASCS5073J1Z0
</t>
  </si>
  <si>
    <t>CUTTACK-RAJKANIKA</t>
  </si>
  <si>
    <t>(RUPEES ONE THOUSAND SIX HUNDRED TWENTY SEVEN ONLY)</t>
  </si>
  <si>
    <t xml:space="preserve">Bill Date:31/01/2025
Bill NO : 33680
Total Amount: 1627.00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</si>
</sst>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95250</xdr:rowOff>
    </xdr:from>
    <xdr:to>
      <xdr:col>6</xdr:col>
      <xdr:colOff>428625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95250"/>
          <a:ext cx="376237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Q11" sqref="Q11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13.28515625" style="1" bestFit="1" customWidth="1"/>
    <col min="5" max="5" width="7.5703125" style="1" bestFit="1" customWidth="1"/>
    <col min="6" max="6" width="5.42578125" style="1" bestFit="1" customWidth="1"/>
    <col min="7" max="7" width="8.28515625" style="1" bestFit="1" customWidth="1"/>
    <col min="8" max="8" width="5.42578125" style="2" bestFit="1" customWidth="1"/>
    <col min="9" max="9" width="7.140625" style="2" bestFit="1" customWidth="1"/>
    <col min="10" max="10" width="6.42578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9"/>
      <c r="B1" s="20"/>
      <c r="C1" s="20"/>
      <c r="D1" s="20"/>
      <c r="E1" s="20"/>
      <c r="F1" s="20"/>
      <c r="G1" s="20"/>
      <c r="H1" s="21" t="s">
        <v>0</v>
      </c>
      <c r="I1" s="21"/>
      <c r="J1" s="21"/>
      <c r="K1" s="21"/>
    </row>
    <row r="2" spans="1:11" ht="69" customHeight="1">
      <c r="A2" s="19" t="s">
        <v>17</v>
      </c>
      <c r="B2" s="20"/>
      <c r="C2" s="20"/>
      <c r="D2" s="20"/>
      <c r="E2" s="20"/>
      <c r="F2" s="20"/>
      <c r="G2" s="20"/>
      <c r="H2" s="21" t="s">
        <v>20</v>
      </c>
      <c r="I2" s="21"/>
      <c r="J2" s="21"/>
      <c r="K2" s="21"/>
    </row>
    <row r="3" spans="1:11" s="8" customFormat="1">
      <c r="A3" s="4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15</v>
      </c>
      <c r="G3" s="4" t="s">
        <v>16</v>
      </c>
      <c r="H3" s="7" t="s">
        <v>6</v>
      </c>
      <c r="I3" s="7" t="s">
        <v>7</v>
      </c>
      <c r="J3" s="7" t="s">
        <v>8</v>
      </c>
      <c r="K3" s="7" t="s">
        <v>9</v>
      </c>
    </row>
    <row r="4" spans="1:11" s="12" customFormat="1" ht="30">
      <c r="A4" s="9">
        <v>1</v>
      </c>
      <c r="B4" s="9" t="s">
        <v>1</v>
      </c>
      <c r="C4" s="10" t="s">
        <v>5</v>
      </c>
      <c r="D4" s="22" t="s">
        <v>18</v>
      </c>
      <c r="E4" s="9" t="s">
        <v>2</v>
      </c>
      <c r="F4" s="9">
        <v>36</v>
      </c>
      <c r="G4" s="9">
        <v>439</v>
      </c>
      <c r="H4" s="11">
        <v>3.66</v>
      </c>
      <c r="I4" s="11">
        <v>0</v>
      </c>
      <c r="J4" s="11">
        <v>20</v>
      </c>
      <c r="K4" s="11">
        <f>G4*H4+I4+J4</f>
        <v>1626.74</v>
      </c>
    </row>
    <row r="5" spans="1:11" s="3" customFormat="1">
      <c r="A5" s="13" t="s">
        <v>19</v>
      </c>
      <c r="B5" s="14"/>
      <c r="C5" s="14"/>
      <c r="D5" s="14"/>
      <c r="E5" s="14"/>
      <c r="F5" s="14"/>
      <c r="G5" s="14"/>
      <c r="H5" s="15"/>
      <c r="I5" s="15"/>
      <c r="J5" s="16"/>
      <c r="K5" s="5">
        <f>ROUND(SUM(K4),0)</f>
        <v>1627</v>
      </c>
    </row>
    <row r="6" spans="1:11" s="3" customFormat="1" ht="30" customHeight="1">
      <c r="A6" s="17" t="s">
        <v>4</v>
      </c>
      <c r="B6" s="17"/>
      <c r="C6" s="17"/>
      <c r="D6" s="17"/>
      <c r="E6" s="17"/>
      <c r="F6" s="17"/>
      <c r="G6" s="17"/>
      <c r="H6" s="18"/>
      <c r="I6" s="18"/>
      <c r="J6" s="18"/>
      <c r="K6" s="18"/>
    </row>
    <row r="7" spans="1:11" s="3" customFormat="1" ht="30" customHeight="1">
      <c r="A7" s="17" t="s">
        <v>3</v>
      </c>
      <c r="B7" s="17"/>
      <c r="C7" s="17"/>
      <c r="D7" s="17"/>
      <c r="E7" s="17"/>
      <c r="F7" s="17"/>
      <c r="G7" s="17"/>
      <c r="H7" s="18"/>
      <c r="I7" s="18"/>
      <c r="J7" s="18"/>
      <c r="K7" s="18"/>
    </row>
    <row r="8" spans="1:11">
      <c r="F8" s="6">
        <f>SUM(F4)</f>
        <v>36</v>
      </c>
      <c r="G8" s="6">
        <f>SUM(G4)</f>
        <v>439</v>
      </c>
    </row>
  </sheetData>
  <mergeCells count="7">
    <mergeCell ref="A5:J5"/>
    <mergeCell ref="A6:K6"/>
    <mergeCell ref="A7:K7"/>
    <mergeCell ref="A1:G1"/>
    <mergeCell ref="A2:G2"/>
    <mergeCell ref="H1:K1"/>
    <mergeCell ref="H2:K2"/>
  </mergeCells>
  <pageMargins left="0.49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2025-02-24T07:46:58Z</cp:lastPrinted>
  <dcterms:created xsi:type="dcterms:W3CDTF">2025-02-08T07:12:15Z</dcterms:created>
  <dcterms:modified xsi:type="dcterms:W3CDTF">2025-02-24T07:46:58Z</dcterms:modified>
</cp:coreProperties>
</file>