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9" i="1"/>
  <c r="K16"/>
  <c r="I15"/>
  <c r="I4"/>
  <c r="K4"/>
  <c r="K15"/>
  <c r="I9"/>
  <c r="K9" s="1"/>
  <c r="I10"/>
  <c r="K10" s="1"/>
  <c r="I11"/>
  <c r="K11"/>
  <c r="I12"/>
  <c r="K12" s="1"/>
  <c r="I13"/>
  <c r="K13"/>
  <c r="I14"/>
  <c r="K14"/>
  <c r="I8"/>
  <c r="K8" s="1"/>
  <c r="I7"/>
  <c r="K7" s="1"/>
  <c r="I6"/>
  <c r="K6" s="1"/>
  <c r="I5"/>
  <c r="K5" s="1"/>
</calcChain>
</file>

<file path=xl/sharedStrings.xml><?xml version="1.0" encoding="utf-8"?>
<sst xmlns="http://schemas.openxmlformats.org/spreadsheetml/2006/main" count="77" uniqueCount="61">
  <si>
    <t>02/9/2025</t>
  </si>
  <si>
    <t>179</t>
  </si>
  <si>
    <t>08/9/2025</t>
  </si>
  <si>
    <t>6192</t>
  </si>
  <si>
    <t>10/9/2025</t>
  </si>
  <si>
    <t>183</t>
  </si>
  <si>
    <t>11/9/2025</t>
  </si>
  <si>
    <t>16/9/2025</t>
  </si>
  <si>
    <t>202</t>
  </si>
  <si>
    <t>26/9/2025</t>
  </si>
  <si>
    <t>6207</t>
  </si>
  <si>
    <t>27/9/2025</t>
  </si>
  <si>
    <t>208</t>
  </si>
  <si>
    <t>05/9/2025</t>
  </si>
  <si>
    <t>26181</t>
  </si>
  <si>
    <t>6194</t>
  </si>
  <si>
    <t>13/9/2025</t>
  </si>
  <si>
    <t>6196</t>
  </si>
  <si>
    <t>20/9/2025</t>
  </si>
  <si>
    <t>6195</t>
  </si>
  <si>
    <t>23/9/2025</t>
  </si>
  <si>
    <t>6197</t>
  </si>
  <si>
    <t>6206</t>
  </si>
  <si>
    <t>SL</t>
  </si>
  <si>
    <t>DATE</t>
  </si>
  <si>
    <t>LR NO</t>
  </si>
  <si>
    <t>INV NO</t>
  </si>
  <si>
    <t>FROM</t>
  </si>
  <si>
    <t>TO</t>
  </si>
  <si>
    <t>CASE</t>
  </si>
  <si>
    <t>DO/08419</t>
  </si>
  <si>
    <t>DO/08731</t>
  </si>
  <si>
    <t>DO/08911</t>
  </si>
  <si>
    <t>DO/09187</t>
  </si>
  <si>
    <t>DO/09840</t>
  </si>
  <si>
    <t>DO/09955</t>
  </si>
  <si>
    <t>MA/05868</t>
  </si>
  <si>
    <t>MA/06107</t>
  </si>
  <si>
    <t>MA/06180</t>
  </si>
  <si>
    <t>MA/06370</t>
  </si>
  <si>
    <t>MA/06462</t>
  </si>
  <si>
    <t>MA/06624</t>
  </si>
  <si>
    <t>JATNI</t>
  </si>
  <si>
    <t>NAYAGARH</t>
  </si>
  <si>
    <t>PURI</t>
  </si>
  <si>
    <t>JALESWAR</t>
  </si>
  <si>
    <t>JHARSUGUDA</t>
  </si>
  <si>
    <t>BARAGARH</t>
  </si>
  <si>
    <t>ANGUL</t>
  </si>
  <si>
    <t>J K PUR</t>
  </si>
  <si>
    <t>CTC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</si>
  <si>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</si>
  <si>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</si>
  <si>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</si>
  <si>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</si>
  <si>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</si>
  <si>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KRISHNA AGENCIES                                                                                                       
Address: 848/A KK BHAWASINKA COMPOUND, CANTONMENT ROAD,CUTTACK-753001 ODISHA,6712515540
GST No:21ABYPA4653J1ZJ
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</si>
  <si>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</si>
  <si>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</si>
  <si>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 xml:space="preserve">(RUPEES THREE THOUSAND THIRTY ONLY) </t>
  </si>
  <si>
    <t>Bill Date: 11/10/2025
Bill NO : 17281
Total Amount: 3030.00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</si>
</sst>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2" fontId="0" fillId="0" borderId="1" xfId="0" applyNumberFormat="1" applyFont="1" applyBorder="1"/>
    <xf numFmtId="2" fontId="0" fillId="0" borderId="1" xfId="0" applyNumberFormat="1" applyFont="1" applyFill="1" applyBorder="1"/>
    <xf numFmtId="0" fontId="1" fillId="0" borderId="0" xfId="0" applyNumberFormat="1" applyFont="1" applyAlignment="1">
      <alignment horizont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7</xdr:col>
      <xdr:colOff>171450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28575"/>
          <a:ext cx="395287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G20" sqref="G20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5703125" bestFit="1" customWidth="1"/>
  </cols>
  <sheetData>
    <row r="1" spans="1:11" s="12" customFormat="1" ht="90" customHeight="1">
      <c r="A1" s="7"/>
      <c r="B1" s="8"/>
      <c r="C1" s="8"/>
      <c r="D1" s="8"/>
      <c r="E1" s="8"/>
      <c r="F1" s="8"/>
      <c r="G1" s="8"/>
      <c r="H1" s="9"/>
      <c r="I1" s="10" t="s">
        <v>55</v>
      </c>
      <c r="J1" s="11"/>
      <c r="K1" s="11"/>
    </row>
    <row r="2" spans="1:11" s="12" customFormat="1" ht="78.75" customHeight="1">
      <c r="A2" s="13" t="s">
        <v>56</v>
      </c>
      <c r="B2" s="14"/>
      <c r="C2" s="14"/>
      <c r="D2" s="14"/>
      <c r="E2" s="14"/>
      <c r="F2" s="14"/>
      <c r="G2" s="14"/>
      <c r="H2" s="15"/>
      <c r="I2" s="16" t="s">
        <v>60</v>
      </c>
      <c r="J2" s="17"/>
      <c r="K2" s="18"/>
    </row>
    <row r="3" spans="1:11" s="6" customFormat="1">
      <c r="A3" s="2" t="s">
        <v>23</v>
      </c>
      <c r="B3" s="2" t="s">
        <v>24</v>
      </c>
      <c r="C3" s="2" t="s">
        <v>25</v>
      </c>
      <c r="D3" s="2" t="s">
        <v>26</v>
      </c>
      <c r="E3" s="2" t="s">
        <v>27</v>
      </c>
      <c r="F3" s="2" t="s">
        <v>28</v>
      </c>
      <c r="G3" s="2" t="s">
        <v>29</v>
      </c>
      <c r="H3" s="2" t="s">
        <v>51</v>
      </c>
      <c r="I3" s="2" t="s">
        <v>52</v>
      </c>
      <c r="J3" s="2" t="s">
        <v>53</v>
      </c>
      <c r="K3" s="2" t="s">
        <v>54</v>
      </c>
    </row>
    <row r="4" spans="1:11">
      <c r="A4" s="1">
        <v>1</v>
      </c>
      <c r="B4" s="1" t="s">
        <v>0</v>
      </c>
      <c r="C4" s="1" t="s">
        <v>30</v>
      </c>
      <c r="D4" s="1" t="s">
        <v>1</v>
      </c>
      <c r="E4" s="1" t="s">
        <v>50</v>
      </c>
      <c r="F4" s="1" t="s">
        <v>42</v>
      </c>
      <c r="G4" s="1">
        <v>2</v>
      </c>
      <c r="H4" s="4">
        <v>35</v>
      </c>
      <c r="I4" s="4">
        <f>G4*10</f>
        <v>20</v>
      </c>
      <c r="J4" s="4">
        <v>20</v>
      </c>
      <c r="K4" s="5">
        <f>G4*H4+I4+J4</f>
        <v>110</v>
      </c>
    </row>
    <row r="5" spans="1:11">
      <c r="A5" s="1">
        <v>2</v>
      </c>
      <c r="B5" s="1" t="s">
        <v>13</v>
      </c>
      <c r="C5" s="1" t="s">
        <v>36</v>
      </c>
      <c r="D5" s="1" t="s">
        <v>14</v>
      </c>
      <c r="E5" s="1" t="s">
        <v>50</v>
      </c>
      <c r="F5" s="1" t="s">
        <v>45</v>
      </c>
      <c r="G5" s="1">
        <v>1</v>
      </c>
      <c r="H5" s="4">
        <v>35</v>
      </c>
      <c r="I5" s="4">
        <f t="shared" ref="I5:I8" si="0">G5*10</f>
        <v>10</v>
      </c>
      <c r="J5" s="4">
        <v>20</v>
      </c>
      <c r="K5" s="5">
        <f t="shared" ref="K5:K8" si="1">G5*H5+I5+J5</f>
        <v>65</v>
      </c>
    </row>
    <row r="6" spans="1:11">
      <c r="A6" s="1">
        <v>3</v>
      </c>
      <c r="B6" s="1" t="s">
        <v>2</v>
      </c>
      <c r="C6" s="1" t="s">
        <v>31</v>
      </c>
      <c r="D6" s="1" t="s">
        <v>3</v>
      </c>
      <c r="E6" s="1" t="s">
        <v>50</v>
      </c>
      <c r="F6" s="1" t="s">
        <v>43</v>
      </c>
      <c r="G6" s="1">
        <v>14</v>
      </c>
      <c r="H6" s="4">
        <v>35</v>
      </c>
      <c r="I6" s="4">
        <f t="shared" si="0"/>
        <v>140</v>
      </c>
      <c r="J6" s="4">
        <v>20</v>
      </c>
      <c r="K6" s="5">
        <f t="shared" si="1"/>
        <v>650</v>
      </c>
    </row>
    <row r="7" spans="1:11">
      <c r="A7" s="1">
        <v>4</v>
      </c>
      <c r="B7" s="1" t="s">
        <v>4</v>
      </c>
      <c r="C7" s="1" t="s">
        <v>32</v>
      </c>
      <c r="D7" s="1" t="s">
        <v>5</v>
      </c>
      <c r="E7" s="1" t="s">
        <v>50</v>
      </c>
      <c r="F7" s="1" t="s">
        <v>44</v>
      </c>
      <c r="G7" s="1">
        <v>1</v>
      </c>
      <c r="H7" s="4">
        <v>35</v>
      </c>
      <c r="I7" s="4">
        <f t="shared" si="0"/>
        <v>10</v>
      </c>
      <c r="J7" s="4">
        <v>20</v>
      </c>
      <c r="K7" s="5">
        <f t="shared" si="1"/>
        <v>65</v>
      </c>
    </row>
    <row r="8" spans="1:11">
      <c r="A8" s="1">
        <v>5</v>
      </c>
      <c r="B8" s="1" t="s">
        <v>6</v>
      </c>
      <c r="C8" s="1" t="s">
        <v>37</v>
      </c>
      <c r="D8" s="1" t="s">
        <v>15</v>
      </c>
      <c r="E8" s="1" t="s">
        <v>50</v>
      </c>
      <c r="F8" s="1" t="s">
        <v>46</v>
      </c>
      <c r="G8" s="1">
        <v>13</v>
      </c>
      <c r="H8" s="4">
        <v>35</v>
      </c>
      <c r="I8" s="4">
        <f t="shared" si="0"/>
        <v>130</v>
      </c>
      <c r="J8" s="4">
        <v>20</v>
      </c>
      <c r="K8" s="5">
        <f t="shared" si="1"/>
        <v>605</v>
      </c>
    </row>
    <row r="9" spans="1:11">
      <c r="A9" s="1">
        <v>6</v>
      </c>
      <c r="B9" s="1" t="s">
        <v>16</v>
      </c>
      <c r="C9" s="1" t="s">
        <v>38</v>
      </c>
      <c r="D9" s="1" t="s">
        <v>17</v>
      </c>
      <c r="E9" s="1" t="s">
        <v>50</v>
      </c>
      <c r="F9" s="1" t="s">
        <v>47</v>
      </c>
      <c r="G9" s="1">
        <v>11</v>
      </c>
      <c r="H9" s="4">
        <v>35</v>
      </c>
      <c r="I9" s="4">
        <f t="shared" ref="I9:I14" si="2">G9*10</f>
        <v>110</v>
      </c>
      <c r="J9" s="4">
        <v>20</v>
      </c>
      <c r="K9" s="5">
        <f t="shared" ref="K9:K14" si="3">G9*H9+I9+J9</f>
        <v>515</v>
      </c>
    </row>
    <row r="10" spans="1:11">
      <c r="A10" s="1">
        <v>7</v>
      </c>
      <c r="B10" s="1" t="s">
        <v>7</v>
      </c>
      <c r="C10" s="1" t="s">
        <v>33</v>
      </c>
      <c r="D10" s="1" t="s">
        <v>8</v>
      </c>
      <c r="E10" s="1" t="s">
        <v>50</v>
      </c>
      <c r="F10" s="1" t="s">
        <v>44</v>
      </c>
      <c r="G10" s="1">
        <v>8</v>
      </c>
      <c r="H10" s="4">
        <v>35</v>
      </c>
      <c r="I10" s="4">
        <f t="shared" si="2"/>
        <v>80</v>
      </c>
      <c r="J10" s="4">
        <v>20</v>
      </c>
      <c r="K10" s="5">
        <f t="shared" si="3"/>
        <v>380</v>
      </c>
    </row>
    <row r="11" spans="1:11">
      <c r="A11" s="1">
        <v>8</v>
      </c>
      <c r="B11" s="1" t="s">
        <v>18</v>
      </c>
      <c r="C11" s="1" t="s">
        <v>39</v>
      </c>
      <c r="D11" s="1" t="s">
        <v>19</v>
      </c>
      <c r="E11" s="1" t="s">
        <v>50</v>
      </c>
      <c r="F11" s="1" t="s">
        <v>48</v>
      </c>
      <c r="G11" s="1">
        <v>2</v>
      </c>
      <c r="H11" s="4">
        <v>35</v>
      </c>
      <c r="I11" s="4">
        <f t="shared" si="2"/>
        <v>20</v>
      </c>
      <c r="J11" s="4">
        <v>20</v>
      </c>
      <c r="K11" s="5">
        <f t="shared" si="3"/>
        <v>110</v>
      </c>
    </row>
    <row r="12" spans="1:11">
      <c r="A12" s="1">
        <v>9</v>
      </c>
      <c r="B12" s="1" t="s">
        <v>20</v>
      </c>
      <c r="C12" s="1" t="s">
        <v>40</v>
      </c>
      <c r="D12" s="1" t="s">
        <v>21</v>
      </c>
      <c r="E12" s="1" t="s">
        <v>50</v>
      </c>
      <c r="F12" s="1" t="s">
        <v>45</v>
      </c>
      <c r="G12" s="1">
        <v>3</v>
      </c>
      <c r="H12" s="4">
        <v>35</v>
      </c>
      <c r="I12" s="4">
        <f t="shared" si="2"/>
        <v>30</v>
      </c>
      <c r="J12" s="4">
        <v>20</v>
      </c>
      <c r="K12" s="5">
        <f t="shared" si="3"/>
        <v>155</v>
      </c>
    </row>
    <row r="13" spans="1:11">
      <c r="A13" s="1">
        <v>10</v>
      </c>
      <c r="B13" s="1" t="s">
        <v>9</v>
      </c>
      <c r="C13" s="1" t="s">
        <v>34</v>
      </c>
      <c r="D13" s="1" t="s">
        <v>10</v>
      </c>
      <c r="E13" s="1" t="s">
        <v>50</v>
      </c>
      <c r="F13" s="1" t="s">
        <v>44</v>
      </c>
      <c r="G13" s="1">
        <v>2</v>
      </c>
      <c r="H13" s="4">
        <v>35</v>
      </c>
      <c r="I13" s="4">
        <f t="shared" si="2"/>
        <v>20</v>
      </c>
      <c r="J13" s="4">
        <v>20</v>
      </c>
      <c r="K13" s="5">
        <f t="shared" si="3"/>
        <v>110</v>
      </c>
    </row>
    <row r="14" spans="1:11">
      <c r="A14" s="1">
        <v>11</v>
      </c>
      <c r="B14" s="1" t="s">
        <v>11</v>
      </c>
      <c r="C14" s="1" t="s">
        <v>35</v>
      </c>
      <c r="D14" s="1" t="s">
        <v>12</v>
      </c>
      <c r="E14" s="1" t="s">
        <v>50</v>
      </c>
      <c r="F14" s="1" t="s">
        <v>42</v>
      </c>
      <c r="G14" s="1">
        <v>3</v>
      </c>
      <c r="H14" s="4">
        <v>35</v>
      </c>
      <c r="I14" s="4">
        <f t="shared" si="2"/>
        <v>30</v>
      </c>
      <c r="J14" s="4">
        <v>20</v>
      </c>
      <c r="K14" s="5">
        <f t="shared" si="3"/>
        <v>155</v>
      </c>
    </row>
    <row r="15" spans="1:11">
      <c r="A15" s="1">
        <v>12</v>
      </c>
      <c r="B15" s="1" t="s">
        <v>11</v>
      </c>
      <c r="C15" s="1" t="s">
        <v>41</v>
      </c>
      <c r="D15" s="1" t="s">
        <v>22</v>
      </c>
      <c r="E15" s="1" t="s">
        <v>50</v>
      </c>
      <c r="F15" s="1" t="s">
        <v>49</v>
      </c>
      <c r="G15" s="1">
        <v>2</v>
      </c>
      <c r="H15" s="4">
        <v>35</v>
      </c>
      <c r="I15" s="4">
        <f>G15*10</f>
        <v>20</v>
      </c>
      <c r="J15" s="4">
        <v>20</v>
      </c>
      <c r="K15" s="5">
        <f>G15*H15+I15+J15</f>
        <v>110</v>
      </c>
    </row>
    <row r="16" spans="1:11" s="24" customFormat="1">
      <c r="A16" s="19" t="s">
        <v>59</v>
      </c>
      <c r="B16" s="20"/>
      <c r="C16" s="20"/>
      <c r="D16" s="20"/>
      <c r="E16" s="20"/>
      <c r="F16" s="20"/>
      <c r="G16" s="20"/>
      <c r="H16" s="21"/>
      <c r="I16" s="21"/>
      <c r="J16" s="22"/>
      <c r="K16" s="23">
        <f>SUM(K4:K15)</f>
        <v>3030</v>
      </c>
    </row>
    <row r="17" spans="1:11" s="24" customFormat="1" ht="30" customHeight="1">
      <c r="A17" s="25" t="s">
        <v>57</v>
      </c>
      <c r="B17" s="25"/>
      <c r="C17" s="25"/>
      <c r="D17" s="25"/>
      <c r="E17" s="25"/>
      <c r="F17" s="25"/>
      <c r="G17" s="25"/>
      <c r="H17" s="26"/>
      <c r="I17" s="26"/>
      <c r="J17" s="26"/>
      <c r="K17" s="26"/>
    </row>
    <row r="18" spans="1:11" s="24" customFormat="1" ht="30" customHeight="1">
      <c r="A18" s="25" t="s">
        <v>58</v>
      </c>
      <c r="B18" s="25"/>
      <c r="C18" s="25"/>
      <c r="D18" s="25"/>
      <c r="E18" s="25"/>
      <c r="F18" s="25"/>
      <c r="G18" s="25"/>
      <c r="H18" s="26"/>
      <c r="I18" s="26"/>
      <c r="J18" s="26"/>
      <c r="K18" s="26"/>
    </row>
    <row r="19" spans="1:11">
      <c r="G19" s="3">
        <f>SUM(G4:G15)</f>
        <v>62</v>
      </c>
    </row>
  </sheetData>
  <sortState ref="B2:G13">
    <sortCondition ref="B1"/>
  </sortState>
  <mergeCells count="7">
    <mergeCell ref="A18:K18"/>
    <mergeCell ref="A1:H1"/>
    <mergeCell ref="I1:K1"/>
    <mergeCell ref="A2:H2"/>
    <mergeCell ref="I2:K2"/>
    <mergeCell ref="A16:J16"/>
    <mergeCell ref="A17:K17"/>
  </mergeCells>
  <conditionalFormatting sqref="C1:C2">
    <cfRule type="duplicateValues" dxfId="3" priority="3"/>
    <cfRule type="duplicateValues" dxfId="2" priority="4"/>
  </conditionalFormatting>
  <conditionalFormatting sqref="C16:C18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2025-10-11T12:45:47Z</dcterms:created>
  <dcterms:modified xsi:type="dcterms:W3CDTF">2025-10-13T07:06:59Z</dcterms:modified>
</cp:coreProperties>
</file>