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0215" windowHeight="609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K5" i="1" l="1"/>
  <c r="K4" i="1"/>
  <c r="G8" i="1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<sst xmlns="http://schemas.openxmlformats.org/spreadsheetml/2006/main" count="22" uniqueCount="22">
  <si>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</si>
  <si>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Case</t>
  </si>
  <si>
    <t>Rate</t>
  </si>
  <si>
    <t>Date</t>
  </si>
  <si>
    <t>Amount</t>
  </si>
  <si>
    <t>28/12/2022</t>
  </si>
  <si>
    <t>290/291</t>
  </si>
  <si>
    <t>Thanking you for your business.
PRAGATI LOGISTICS</t>
  </si>
  <si>
    <t>SL</t>
  </si>
  <si>
    <t>LR No</t>
  </si>
  <si>
    <t>PL/JA/27160</t>
  </si>
  <si>
    <t>Inv No</t>
  </si>
  <si>
    <t>CUTTACK</t>
  </si>
  <si>
    <t>NATAPADA</t>
  </si>
  <si>
    <t>From</t>
  </si>
  <si>
    <t>To</t>
  </si>
  <si>
    <t>Kindly, verify &amp; confirm within 7 days, else GST will be filed by 20th January, 2022. 
GST to be paid by Consignor under Reverse Charge Mechanism(RCM) as per GST.</t>
  </si>
  <si>
    <t>Weight</t>
  </si>
  <si>
    <t>Lr CH.</t>
  </si>
  <si>
    <t>Bill Date: 31/12/2022
Bill #:Inv- 34060/22-23
Total Amount: 263.00</t>
  </si>
  <si>
    <t xml:space="preserve"> ( RUPEES TWO HUNDRED SIXTY THREE ONLY )</t>
  </si>
  <si>
    <t>INGENE ORGANICS
Address:CUTTACK CSC LOCATION APARTMENT ROAD K. K BHAVSINKA COMPUS,0000000000
GST No:21AACCG6414F1Z6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</si>
</sst>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9524</xdr:rowOff>
    </xdr:from>
    <xdr:to>
      <xdr:col>5</xdr:col>
      <xdr:colOff>695324</xdr:colOff>
      <xdr:row>0</xdr:row>
      <xdr:rowOff>1066799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4"/>
          <a:ext cx="349567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Q2" sqref="Q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7.85546875" style="1" bestFit="1" customWidth="1"/>
    <col min="5" max="5" width="9" style="1" bestFit="1" customWidth="1"/>
    <col min="6" max="6" width="11" style="1" bestFit="1" customWidth="1"/>
    <col min="7" max="7" width="5.140625" style="1" bestFit="1" customWidth="1"/>
    <col min="8" max="8" width="7.5703125" style="1" bestFit="1" customWidth="1"/>
    <col min="9" max="9" width="5.5703125" style="1" bestFit="1" customWidth="1"/>
    <col min="10" max="10" width="6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7"/>
      <c r="C1" s="17"/>
      <c r="D1" s="17"/>
      <c r="E1" s="17"/>
      <c r="F1" s="17"/>
      <c r="G1" s="15" t="s">
        <v>0</v>
      </c>
      <c r="H1" s="15"/>
      <c r="I1" s="15"/>
      <c r="J1" s="15"/>
      <c r="K1" s="15"/>
    </row>
    <row r="2" spans="1:11" ht="90" customHeight="1">
      <c r="A2" s="16" t="s">
        <v>21</v>
      </c>
      <c r="B2" s="16"/>
      <c r="C2" s="16"/>
      <c r="D2" s="16"/>
      <c r="E2" s="16"/>
      <c r="F2" s="16"/>
      <c r="G2" s="15" t="s">
        <v>19</v>
      </c>
      <c r="H2" s="15"/>
      <c r="I2" s="15"/>
      <c r="J2" s="15"/>
      <c r="K2" s="15"/>
    </row>
    <row r="3" spans="1:11" s="10" customFormat="1">
      <c r="A3" s="5" t="s">
        <v>8</v>
      </c>
      <c r="B3" s="5" t="s">
        <v>3</v>
      </c>
      <c r="C3" s="5" t="s">
        <v>9</v>
      </c>
      <c r="D3" s="5" t="s">
        <v>11</v>
      </c>
      <c r="E3" s="5" t="s">
        <v>14</v>
      </c>
      <c r="F3" s="5" t="s">
        <v>15</v>
      </c>
      <c r="G3" s="5" t="s">
        <v>1</v>
      </c>
      <c r="H3" s="5" t="s">
        <v>17</v>
      </c>
      <c r="I3" s="5" t="s">
        <v>2</v>
      </c>
      <c r="J3" s="9" t="s">
        <v>18</v>
      </c>
      <c r="K3" s="9" t="s">
        <v>4</v>
      </c>
    </row>
    <row r="4" spans="1:11">
      <c r="A4" s="5">
        <v>1</v>
      </c>
      <c r="B4" s="4" t="s">
        <v>5</v>
      </c>
      <c r="C4" s="8" t="s">
        <v>10</v>
      </c>
      <c r="D4" s="4" t="s">
        <v>6</v>
      </c>
      <c r="E4" s="8" t="s">
        <v>12</v>
      </c>
      <c r="F4" s="4" t="s">
        <v>13</v>
      </c>
      <c r="G4" s="4">
        <v>11</v>
      </c>
      <c r="H4" s="4">
        <v>81</v>
      </c>
      <c r="I4" s="7">
        <v>3</v>
      </c>
      <c r="J4" s="7">
        <v>20</v>
      </c>
      <c r="K4" s="7">
        <f>H4*I4+J4</f>
        <v>263</v>
      </c>
    </row>
    <row r="5" spans="1:11" s="3" customFormat="1">
      <c r="A5" s="18" t="s">
        <v>20</v>
      </c>
      <c r="B5" s="19"/>
      <c r="C5" s="19"/>
      <c r="D5" s="19"/>
      <c r="E5" s="19"/>
      <c r="F5" s="19"/>
      <c r="G5" s="19"/>
      <c r="H5" s="19"/>
      <c r="I5" s="19"/>
      <c r="J5" s="20"/>
      <c r="K5" s="6">
        <f>SUM(K4)</f>
        <v>263</v>
      </c>
    </row>
    <row r="6" spans="1:11" s="3" customFormat="1" ht="30" customHeight="1">
      <c r="A6" s="12" t="s">
        <v>16</v>
      </c>
      <c r="B6" s="12"/>
      <c r="C6" s="12"/>
      <c r="D6" s="12"/>
      <c r="E6" s="12"/>
      <c r="F6" s="12"/>
      <c r="G6" s="12"/>
      <c r="H6" s="12"/>
      <c r="I6" s="12"/>
      <c r="J6" s="13"/>
      <c r="K6" s="13"/>
    </row>
    <row r="7" spans="1:11" s="3" customFormat="1" ht="30" customHeight="1" thickBot="1">
      <c r="A7" s="12" t="s">
        <v>7</v>
      </c>
      <c r="B7" s="12"/>
      <c r="C7" s="12"/>
      <c r="D7" s="12"/>
      <c r="E7" s="12"/>
      <c r="F7" s="12"/>
      <c r="G7" s="14"/>
      <c r="H7" s="12"/>
      <c r="I7" s="12"/>
      <c r="J7" s="13"/>
      <c r="K7" s="13"/>
    </row>
    <row r="8" spans="1:11" ht="15.75" thickBot="1">
      <c r="G8" s="11">
        <f>G4</f>
        <v>11</v>
      </c>
    </row>
  </sheetData>
  <mergeCells count="7">
    <mergeCell ref="A6:K6"/>
    <mergeCell ref="A7:K7"/>
    <mergeCell ref="G2:K2"/>
    <mergeCell ref="G1:K1"/>
    <mergeCell ref="A2:F2"/>
    <mergeCell ref="A1:F1"/>
    <mergeCell ref="A5:J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2023-01-14T11:16:26Z</cp:lastPrinted>
  <dcterms:created xsi:type="dcterms:W3CDTF">2023-01-14T11:07:41Z</dcterms:created>
  <dcterms:modified xsi:type="dcterms:W3CDTF">2023-01-14T11:16:27Z</dcterms:modified>
</cp:coreProperties>
</file>